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/>
  <c r="R115" i="4"/>
  <c r="Q115" i="4"/>
  <c r="P115" i="4"/>
  <c r="O115" i="4"/>
  <c r="M115" i="4"/>
  <c r="L115" i="4"/>
  <c r="E115" i="4"/>
  <c r="C115" i="4"/>
  <c r="D115" i="4" s="1"/>
  <c r="B115" i="4"/>
  <c r="A115" i="4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/>
  <c r="R107" i="4"/>
  <c r="Q107" i="4"/>
  <c r="P107" i="4"/>
  <c r="O107" i="4"/>
  <c r="M107" i="4"/>
  <c r="L107" i="4"/>
  <c r="E107" i="4"/>
  <c r="C107" i="4"/>
  <c r="D107" i="4" s="1"/>
  <c r="B107" i="4"/>
  <c r="A107" i="4"/>
  <c r="R106" i="4"/>
  <c r="Q106" i="4"/>
  <c r="P106" i="4"/>
  <c r="O106" i="4"/>
  <c r="M106" i="4"/>
  <c r="L106" i="4"/>
  <c r="E106" i="4"/>
  <c r="C106" i="4"/>
  <c r="D106" i="4" s="1"/>
  <c r="B106" i="4"/>
  <c r="A106" i="4"/>
  <c r="R105" i="4"/>
  <c r="Q105" i="4"/>
  <c r="P105" i="4"/>
  <c r="O105" i="4"/>
  <c r="M105" i="4"/>
  <c r="L105" i="4"/>
  <c r="E105" i="4"/>
  <c r="C105" i="4"/>
  <c r="D105" i="4" s="1"/>
  <c r="B105" i="4"/>
  <c r="A105" i="4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D67" i="4"/>
  <c r="C67" i="4"/>
  <c r="D63" i="4"/>
  <c r="D62" i="4"/>
  <c r="D60" i="4"/>
  <c r="D58" i="4"/>
  <c r="D56" i="4"/>
  <c r="D55" i="4"/>
  <c r="D54" i="4"/>
  <c r="D47" i="4"/>
  <c r="D46" i="4"/>
  <c r="D44" i="4"/>
  <c r="D40" i="4"/>
  <c r="D39" i="4"/>
  <c r="D38" i="4"/>
  <c r="D31" i="4"/>
  <c r="D30" i="4"/>
  <c r="D28" i="4"/>
  <c r="D24" i="4"/>
  <c r="D23" i="4"/>
  <c r="D22" i="4"/>
  <c r="D15" i="4"/>
  <c r="D14" i="4"/>
  <c r="D12" i="4"/>
  <c r="D8" i="4"/>
  <c r="D7" i="4"/>
  <c r="D6" i="4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 s="1"/>
  <c r="B65" i="4"/>
  <c r="A65" i="4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C63" i="4"/>
  <c r="B63" i="4"/>
  <c r="A63" i="4" s="1"/>
  <c r="R62" i="4"/>
  <c r="Q62" i="4"/>
  <c r="P62" i="4"/>
  <c r="O62" i="4"/>
  <c r="M62" i="4"/>
  <c r="L62" i="4"/>
  <c r="E62" i="4"/>
  <c r="C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C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C58" i="4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/>
  <c r="R56" i="4"/>
  <c r="Q56" i="4"/>
  <c r="P56" i="4"/>
  <c r="O56" i="4"/>
  <c r="M56" i="4"/>
  <c r="L56" i="4"/>
  <c r="E56" i="4"/>
  <c r="C56" i="4"/>
  <c r="B56" i="4"/>
  <c r="A56" i="4" s="1"/>
  <c r="R55" i="4"/>
  <c r="Q55" i="4"/>
  <c r="P55" i="4"/>
  <c r="O55" i="4"/>
  <c r="M55" i="4"/>
  <c r="L55" i="4"/>
  <c r="E55" i="4"/>
  <c r="C55" i="4"/>
  <c r="B55" i="4"/>
  <c r="A55" i="4" s="1"/>
  <c r="R54" i="4"/>
  <c r="Q54" i="4"/>
  <c r="P54" i="4"/>
  <c r="O54" i="4"/>
  <c r="M54" i="4"/>
  <c r="L54" i="4"/>
  <c r="E54" i="4"/>
  <c r="C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C47" i="4"/>
  <c r="R46" i="4"/>
  <c r="Q46" i="4"/>
  <c r="P46" i="4"/>
  <c r="O46" i="4"/>
  <c r="M46" i="4"/>
  <c r="L46" i="4"/>
  <c r="E46" i="4"/>
  <c r="C46" i="4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C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C40" i="4"/>
  <c r="R39" i="4"/>
  <c r="Q39" i="4"/>
  <c r="P39" i="4"/>
  <c r="O39" i="4"/>
  <c r="M39" i="4"/>
  <c r="L39" i="4"/>
  <c r="E39" i="4"/>
  <c r="C39" i="4"/>
  <c r="R38" i="4"/>
  <c r="Q38" i="4"/>
  <c r="P38" i="4"/>
  <c r="O38" i="4"/>
  <c r="M38" i="4"/>
  <c r="L38" i="4"/>
  <c r="E38" i="4"/>
  <c r="C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C31" i="4"/>
  <c r="R30" i="4"/>
  <c r="Q30" i="4"/>
  <c r="P30" i="4"/>
  <c r="O30" i="4"/>
  <c r="M30" i="4"/>
  <c r="L30" i="4"/>
  <c r="E30" i="4"/>
  <c r="C30" i="4"/>
  <c r="R29" i="4"/>
  <c r="Q29" i="4"/>
  <c r="P29" i="4"/>
  <c r="O29" i="4"/>
  <c r="M29" i="4"/>
  <c r="L29" i="4"/>
  <c r="E29" i="4"/>
  <c r="C29" i="4"/>
  <c r="D29" i="4" s="1"/>
  <c r="R28" i="4"/>
  <c r="Q28" i="4"/>
  <c r="P28" i="4"/>
  <c r="O28" i="4"/>
  <c r="M28" i="4"/>
  <c r="L28" i="4"/>
  <c r="E28" i="4"/>
  <c r="C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C24" i="4"/>
  <c r="R23" i="4"/>
  <c r="Q23" i="4"/>
  <c r="P23" i="4"/>
  <c r="O23" i="4"/>
  <c r="M23" i="4"/>
  <c r="L23" i="4"/>
  <c r="E23" i="4"/>
  <c r="C23" i="4"/>
  <c r="R22" i="4"/>
  <c r="Q22" i="4"/>
  <c r="P22" i="4"/>
  <c r="O22" i="4"/>
  <c r="M22" i="4"/>
  <c r="L22" i="4"/>
  <c r="E22" i="4"/>
  <c r="C22" i="4"/>
  <c r="R21" i="4"/>
  <c r="Q21" i="4"/>
  <c r="P21" i="4"/>
  <c r="O21" i="4"/>
  <c r="M21" i="4"/>
  <c r="L21" i="4"/>
  <c r="E21" i="4"/>
  <c r="C21" i="4"/>
  <c r="D21" i="4" s="1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C15" i="4"/>
  <c r="R14" i="4"/>
  <c r="Q14" i="4"/>
  <c r="P14" i="4"/>
  <c r="O14" i="4"/>
  <c r="M14" i="4"/>
  <c r="L14" i="4"/>
  <c r="E14" i="4"/>
  <c r="C14" i="4"/>
  <c r="R13" i="4"/>
  <c r="Q13" i="4"/>
  <c r="P13" i="4"/>
  <c r="O13" i="4"/>
  <c r="M13" i="4"/>
  <c r="L13" i="4"/>
  <c r="E13" i="4"/>
  <c r="C13" i="4"/>
  <c r="D13" i="4" s="1"/>
  <c r="R12" i="4"/>
  <c r="Q12" i="4"/>
  <c r="P12" i="4"/>
  <c r="O12" i="4"/>
  <c r="M12" i="4"/>
  <c r="L12" i="4"/>
  <c r="E12" i="4"/>
  <c r="C12" i="4"/>
  <c r="R11" i="4"/>
  <c r="Q11" i="4"/>
  <c r="P11" i="4"/>
  <c r="O11" i="4"/>
  <c r="M11" i="4"/>
  <c r="L11" i="4"/>
  <c r="E11" i="4"/>
  <c r="C11" i="4"/>
  <c r="D11" i="4" s="1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C8" i="4"/>
  <c r="R7" i="4"/>
  <c r="Q7" i="4"/>
  <c r="P7" i="4"/>
  <c r="O7" i="4"/>
  <c r="M7" i="4"/>
  <c r="L7" i="4"/>
  <c r="E7" i="4"/>
  <c r="C7" i="4"/>
  <c r="R6" i="4"/>
  <c r="Q6" i="4"/>
  <c r="P6" i="4"/>
  <c r="O6" i="4"/>
  <c r="M6" i="4"/>
  <c r="L6" i="4"/>
  <c r="E6" i="4"/>
  <c r="C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C44" i="6" l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13" i="4"/>
  <c r="U80" i="4"/>
  <c r="U43" i="4"/>
  <c r="U7" i="4"/>
  <c r="U101" i="4"/>
  <c r="U110" i="4"/>
  <c r="U78" i="4"/>
  <c r="U39" i="4"/>
  <c r="U69" i="4"/>
  <c r="U98" i="4"/>
  <c r="U104" i="4"/>
  <c r="U72" i="4"/>
  <c r="U31" i="4"/>
  <c r="U64" i="4"/>
  <c r="U89" i="4"/>
  <c r="U63" i="4"/>
  <c r="U19" i="4"/>
  <c r="U88" i="4"/>
  <c r="U55" i="4"/>
  <c r="U16" i="4"/>
  <c r="U81" i="4"/>
  <c r="U47" i="4"/>
  <c r="U15" i="4"/>
  <c r="U27" i="4"/>
  <c r="U23" i="4"/>
  <c r="U60" i="4"/>
  <c r="U2" i="4"/>
  <c r="U50" i="4"/>
  <c r="U57" i="4"/>
  <c r="U106" i="4"/>
  <c r="U111" i="4"/>
  <c r="U116" i="4"/>
  <c r="U52" i="4"/>
  <c r="U58" i="4"/>
  <c r="U65" i="4"/>
  <c r="U107" i="4"/>
  <c r="U54" i="4"/>
  <c r="U61" i="4"/>
  <c r="U67" i="4"/>
  <c r="U68" i="4"/>
  <c r="U70" i="4"/>
  <c r="U71" i="4"/>
  <c r="U74" i="4"/>
  <c r="U75" i="4"/>
  <c r="U76" i="4"/>
  <c r="U79" i="4"/>
  <c r="U83" i="4"/>
  <c r="U84" i="4"/>
  <c r="U85" i="4"/>
  <c r="U86" i="4"/>
  <c r="U87" i="4"/>
  <c r="U90" i="4"/>
  <c r="U91" i="4"/>
  <c r="U92" i="4"/>
  <c r="U94" i="4"/>
  <c r="U95" i="4"/>
  <c r="U97" i="4"/>
  <c r="U99" i="4"/>
  <c r="U100" i="4"/>
  <c r="U102" i="4"/>
  <c r="U103" i="4"/>
  <c r="U108" i="4"/>
  <c r="U118" i="4"/>
  <c r="U119" i="4"/>
  <c r="U4" i="4"/>
  <c r="U6" i="4"/>
  <c r="U9" i="4"/>
  <c r="U11" i="4"/>
  <c r="U13" i="4"/>
  <c r="U17" i="4"/>
  <c r="U21" i="4"/>
  <c r="U28" i="4"/>
  <c r="U30" i="4"/>
  <c r="U33" i="4"/>
  <c r="U35" i="4"/>
  <c r="U37" i="4"/>
  <c r="U38" i="4"/>
  <c r="U41" i="4"/>
  <c r="U44" i="4"/>
  <c r="U45" i="4"/>
  <c r="U46" i="4"/>
  <c r="U62" i="4"/>
  <c r="U109" i="4"/>
  <c r="U121" i="4"/>
  <c r="U53" i="4"/>
  <c r="U3" i="4"/>
  <c r="U5" i="4"/>
  <c r="U8" i="4"/>
  <c r="U10" i="4"/>
  <c r="U12" i="4"/>
  <c r="U14" i="4"/>
  <c r="U20" i="4"/>
  <c r="U22" i="4"/>
  <c r="U25" i="4"/>
  <c r="U29" i="4"/>
  <c r="U32" i="4"/>
  <c r="U34" i="4"/>
  <c r="U36" i="4"/>
  <c r="U40" i="4"/>
  <c r="U49" i="4"/>
  <c r="U56" i="4"/>
  <c r="U115" i="4"/>
  <c r="U122" i="4"/>
  <c r="U59" i="4"/>
  <c r="U112" i="4"/>
  <c r="U18" i="4"/>
  <c r="U42" i="4"/>
  <c r="U66" i="4"/>
  <c r="U82" i="4"/>
  <c r="U105" i="4"/>
  <c r="U114" i="4"/>
  <c r="U24" i="4"/>
  <c r="U48" i="4"/>
  <c r="U73" i="4"/>
  <c r="U93" i="4"/>
  <c r="U117" i="4"/>
  <c r="U26" i="4"/>
  <c r="U51" i="4"/>
  <c r="U77" i="4"/>
  <c r="U96" i="4"/>
  <c r="U120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1" l="1"/>
  <c r="B2" i="4"/>
  <c r="A2" i="4" s="1"/>
  <c r="N122" i="4"/>
  <c r="N118" i="4"/>
  <c r="N108" i="4"/>
  <c r="N88" i="4"/>
  <c r="N82" i="4"/>
  <c r="N79" i="4"/>
  <c r="N76" i="4"/>
  <c r="N104" i="4"/>
  <c r="N98" i="4"/>
  <c r="N92" i="4"/>
  <c r="N113" i="4"/>
  <c r="N77" i="4"/>
  <c r="N109" i="4"/>
  <c r="N80" i="4"/>
  <c r="N112" i="4"/>
  <c r="N97" i="4"/>
  <c r="N91" i="4"/>
  <c r="N111" i="4"/>
  <c r="N105" i="4"/>
  <c r="N102" i="4"/>
  <c r="N99" i="4"/>
  <c r="N93" i="4"/>
  <c r="N73" i="4"/>
  <c r="N70" i="4"/>
  <c r="N67" i="4"/>
  <c r="N72" i="4"/>
  <c r="N89" i="4"/>
  <c r="N86" i="4"/>
  <c r="N83" i="4"/>
  <c r="N119" i="4"/>
  <c r="N106" i="4"/>
  <c r="N103" i="4"/>
  <c r="N100" i="4"/>
  <c r="N74" i="4"/>
  <c r="N71" i="4"/>
  <c r="N68" i="4"/>
  <c r="N115" i="4"/>
  <c r="N94" i="4"/>
  <c r="N85" i="4"/>
  <c r="N121" i="4"/>
  <c r="N117" i="4"/>
  <c r="N114" i="4"/>
  <c r="N96" i="4"/>
  <c r="N90" i="4"/>
  <c r="N87" i="4"/>
  <c r="N84" i="4"/>
  <c r="N107" i="4"/>
  <c r="N101" i="4"/>
  <c r="N81" i="4"/>
  <c r="N78" i="4"/>
  <c r="N75" i="4"/>
  <c r="N69" i="4"/>
  <c r="N120" i="4"/>
  <c r="N116" i="4"/>
  <c r="N110" i="4"/>
  <c r="N95" i="4"/>
  <c r="C6" i="2"/>
  <c r="B67" i="4"/>
  <c r="A67" i="4" s="1"/>
  <c r="K2" i="1"/>
  <c r="B3" i="4" l="1"/>
  <c r="A3" i="4" s="1"/>
  <c r="C7" i="1"/>
  <c r="N66" i="4"/>
  <c r="N58" i="4"/>
  <c r="N50" i="4"/>
  <c r="N42" i="4"/>
  <c r="N34" i="4"/>
  <c r="N26" i="4"/>
  <c r="N18" i="4"/>
  <c r="N10" i="4"/>
  <c r="N2" i="4"/>
  <c r="N65" i="4"/>
  <c r="N57" i="4"/>
  <c r="N49" i="4"/>
  <c r="N41" i="4"/>
  <c r="N33" i="4"/>
  <c r="N25" i="4"/>
  <c r="N17" i="4"/>
  <c r="N9" i="4"/>
  <c r="N56" i="4"/>
  <c r="N32" i="4"/>
  <c r="N16" i="4"/>
  <c r="N63" i="4"/>
  <c r="N47" i="4"/>
  <c r="N31" i="4"/>
  <c r="N15" i="4"/>
  <c r="N64" i="4"/>
  <c r="N48" i="4"/>
  <c r="N40" i="4"/>
  <c r="N24" i="4"/>
  <c r="N8" i="4"/>
  <c r="N62" i="4"/>
  <c r="N54" i="4"/>
  <c r="N46" i="4"/>
  <c r="N38" i="4"/>
  <c r="N30" i="4"/>
  <c r="N22" i="4"/>
  <c r="N14" i="4"/>
  <c r="N6" i="4"/>
  <c r="N61" i="4"/>
  <c r="N53" i="4"/>
  <c r="N45" i="4"/>
  <c r="N37" i="4"/>
  <c r="N29" i="4"/>
  <c r="N21" i="4"/>
  <c r="N13" i="4"/>
  <c r="N5" i="4"/>
  <c r="N60" i="4"/>
  <c r="N52" i="4"/>
  <c r="N44" i="4"/>
  <c r="N36" i="4"/>
  <c r="N28" i="4"/>
  <c r="N20" i="4"/>
  <c r="N12" i="4"/>
  <c r="N4" i="4"/>
  <c r="N59" i="4"/>
  <c r="N51" i="4"/>
  <c r="N43" i="4"/>
  <c r="N35" i="4"/>
  <c r="N27" i="4"/>
  <c r="N19" i="4"/>
  <c r="N11" i="4"/>
  <c r="N3" i="4"/>
  <c r="N55" i="4"/>
  <c r="N39" i="4"/>
  <c r="N23" i="4"/>
  <c r="N7" i="4"/>
  <c r="C7" i="2"/>
  <c r="B68" i="4"/>
  <c r="A68" i="4" s="1"/>
  <c r="B4" i="4" l="1"/>
  <c r="A4" i="4" s="1"/>
  <c r="C8" i="1"/>
  <c r="C8" i="2"/>
  <c r="B69" i="4"/>
  <c r="A69" i="4" s="1"/>
  <c r="B5" i="4" l="1"/>
  <c r="A5" i="4" s="1"/>
  <c r="C9" i="1"/>
  <c r="C9" i="2"/>
  <c r="B70" i="4"/>
  <c r="A70" i="4" s="1"/>
  <c r="C10" i="1" l="1"/>
  <c r="B6" i="4"/>
  <c r="A6" i="4" s="1"/>
  <c r="C10" i="2"/>
  <c r="B71" i="4"/>
  <c r="A71" i="4" s="1"/>
  <c r="C11" i="1" l="1"/>
  <c r="B7" i="4"/>
  <c r="A7" i="4" s="1"/>
  <c r="C11" i="2"/>
  <c r="B72" i="4"/>
  <c r="A72" i="4" s="1"/>
  <c r="C12" i="1" l="1"/>
  <c r="B8" i="4"/>
  <c r="A8" i="4" s="1"/>
  <c r="C12" i="2"/>
  <c r="B73" i="4"/>
  <c r="A73" i="4" s="1"/>
  <c r="C13" i="1" l="1"/>
  <c r="B9" i="4"/>
  <c r="A9" i="4" s="1"/>
  <c r="C13" i="2"/>
  <c r="B74" i="4"/>
  <c r="A74" i="4" s="1"/>
  <c r="C14" i="1" l="1"/>
  <c r="B10" i="4"/>
  <c r="A10" i="4" s="1"/>
  <c r="C14" i="2"/>
  <c r="B75" i="4"/>
  <c r="A75" i="4" s="1"/>
  <c r="C15" i="1" l="1"/>
  <c r="B11" i="4"/>
  <c r="A11" i="4" s="1"/>
  <c r="C15" i="2"/>
  <c r="B76" i="4"/>
  <c r="A76" i="4" s="1"/>
  <c r="C16" i="1" l="1"/>
  <c r="B12" i="4"/>
  <c r="A12" i="4" s="1"/>
  <c r="C16" i="2"/>
  <c r="B77" i="4"/>
  <c r="A77" i="4" s="1"/>
  <c r="C17" i="1" l="1"/>
  <c r="B13" i="4"/>
  <c r="A13" i="4" s="1"/>
  <c r="B78" i="4"/>
  <c r="A78" i="4" s="1"/>
  <c r="C17" i="2"/>
  <c r="C18" i="1" l="1"/>
  <c r="B14" i="4"/>
  <c r="A14" i="4" s="1"/>
  <c r="C18" i="2"/>
  <c r="B79" i="4"/>
  <c r="A79" i="4" s="1"/>
  <c r="C19" i="1" l="1"/>
  <c r="B15" i="4"/>
  <c r="A15" i="4" s="1"/>
  <c r="C19" i="2"/>
  <c r="B80" i="4"/>
  <c r="A80" i="4" s="1"/>
  <c r="C20" i="1" l="1"/>
  <c r="B16" i="4"/>
  <c r="A16" i="4" s="1"/>
  <c r="C20" i="2"/>
  <c r="B81" i="4"/>
  <c r="A81" i="4" s="1"/>
  <c r="C21" i="1" l="1"/>
  <c r="B17" i="4"/>
  <c r="A17" i="4" s="1"/>
  <c r="C21" i="2"/>
  <c r="B82" i="4"/>
  <c r="A82" i="4" s="1"/>
  <c r="C22" i="1" l="1"/>
  <c r="B18" i="4"/>
  <c r="A18" i="4" s="1"/>
  <c r="C22" i="2"/>
  <c r="B83" i="4"/>
  <c r="A83" i="4" s="1"/>
  <c r="C23" i="1" l="1"/>
  <c r="B19" i="4"/>
  <c r="A19" i="4" s="1"/>
  <c r="C23" i="2"/>
  <c r="B84" i="4"/>
  <c r="A84" i="4" s="1"/>
  <c r="C24" i="1" l="1"/>
  <c r="B20" i="4"/>
  <c r="A20" i="4" s="1"/>
  <c r="C24" i="2"/>
  <c r="B85" i="4"/>
  <c r="A85" i="4" s="1"/>
  <c r="C25" i="1" l="1"/>
  <c r="B21" i="4"/>
  <c r="A21" i="4" s="1"/>
  <c r="C25" i="2"/>
  <c r="B86" i="4"/>
  <c r="A86" i="4" s="1"/>
  <c r="C26" i="1" l="1"/>
  <c r="B22" i="4"/>
  <c r="A22" i="4" s="1"/>
  <c r="C26" i="2"/>
  <c r="B87" i="4"/>
  <c r="A87" i="4" s="1"/>
  <c r="C27" i="1" l="1"/>
  <c r="B23" i="4"/>
  <c r="A23" i="4" s="1"/>
  <c r="C27" i="2"/>
  <c r="B88" i="4"/>
  <c r="A88" i="4" s="1"/>
  <c r="C28" i="1" l="1"/>
  <c r="B24" i="4"/>
  <c r="A24" i="4" s="1"/>
  <c r="C28" i="2"/>
  <c r="B89" i="4"/>
  <c r="A89" i="4" s="1"/>
  <c r="C29" i="1" l="1"/>
  <c r="B25" i="4"/>
  <c r="A25" i="4" s="1"/>
  <c r="C29" i="2"/>
  <c r="B90" i="4"/>
  <c r="A90" i="4" s="1"/>
  <c r="C30" i="1" l="1"/>
  <c r="B26" i="4"/>
  <c r="A26" i="4" s="1"/>
  <c r="C30" i="2"/>
  <c r="B91" i="4"/>
  <c r="A91" i="4" s="1"/>
  <c r="C31" i="1" l="1"/>
  <c r="B27" i="4"/>
  <c r="A27" i="4" s="1"/>
  <c r="C31" i="2"/>
  <c r="B92" i="4"/>
  <c r="A92" i="4" s="1"/>
  <c r="C32" i="1" l="1"/>
  <c r="B28" i="4"/>
  <c r="A28" i="4" s="1"/>
  <c r="C32" i="2"/>
  <c r="B93" i="4"/>
  <c r="A93" i="4" s="1"/>
  <c r="C33" i="1" l="1"/>
  <c r="B29" i="4"/>
  <c r="A29" i="4" s="1"/>
  <c r="C33" i="2"/>
  <c r="B94" i="4"/>
  <c r="A94" i="4" s="1"/>
  <c r="C34" i="1" l="1"/>
  <c r="B30" i="4"/>
  <c r="A30" i="4" s="1"/>
  <c r="C34" i="2"/>
  <c r="B95" i="4"/>
  <c r="A95" i="4" s="1"/>
  <c r="C35" i="1" l="1"/>
  <c r="B31" i="4"/>
  <c r="A31" i="4" s="1"/>
  <c r="C35" i="2"/>
  <c r="B96" i="4"/>
  <c r="A96" i="4" s="1"/>
  <c r="C36" i="1" l="1"/>
  <c r="B32" i="4"/>
  <c r="A32" i="4" s="1"/>
  <c r="C36" i="2"/>
  <c r="B97" i="4"/>
  <c r="A97" i="4" s="1"/>
  <c r="C37" i="1" l="1"/>
  <c r="B33" i="4"/>
  <c r="A33" i="4" s="1"/>
  <c r="C37" i="2"/>
  <c r="B98" i="4"/>
  <c r="A98" i="4" s="1"/>
  <c r="B34" i="4" l="1"/>
  <c r="A34" i="4" s="1"/>
  <c r="C38" i="1"/>
  <c r="C38" i="2"/>
  <c r="B99" i="4"/>
  <c r="A99" i="4" s="1"/>
  <c r="C39" i="1" l="1"/>
  <c r="B35" i="4"/>
  <c r="A35" i="4" s="1"/>
  <c r="C39" i="2"/>
  <c r="B100" i="4"/>
  <c r="A100" i="4" s="1"/>
  <c r="C40" i="1" l="1"/>
  <c r="B36" i="4"/>
  <c r="A36" i="4" s="1"/>
  <c r="C40" i="2"/>
  <c r="B101" i="4"/>
  <c r="A101" i="4" s="1"/>
  <c r="B37" i="4" l="1"/>
  <c r="A37" i="4" s="1"/>
  <c r="C41" i="1"/>
  <c r="C41" i="2"/>
  <c r="B102" i="4"/>
  <c r="A102" i="4" s="1"/>
  <c r="B38" i="4" l="1"/>
  <c r="A38" i="4" s="1"/>
  <c r="C42" i="1"/>
  <c r="C42" i="2"/>
  <c r="B103" i="4"/>
  <c r="A103" i="4" s="1"/>
  <c r="K61" i="2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<sst xmlns="http://schemas.openxmlformats.org/spreadsheetml/2006/main" count="987" uniqueCount="464">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</sst>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E12" sqref="E12"/>
    </sheetView>
  </sheetViews>
  <sheetFormatPr defaultColWidth="7.5" defaultRowHeight="13.5"/>
  <cols>
    <col min="1" max="1" width="5.5" style="55" bestFit="1" customWidth="1"/>
    <col min="2" max="3" width="9.5" style="55" bestFit="1" customWidth="1"/>
    <col min="4" max="4" width="16.125" style="55" bestFit="1" customWidth="1"/>
    <col min="5" max="5" width="15" style="55" bestFit="1" customWidth="1"/>
    <col min="6" max="7" width="11.625" style="55" bestFit="1" customWidth="1"/>
    <col min="8" max="8" width="5.5" style="55" bestFit="1" customWidth="1"/>
    <col min="9" max="9" width="31.625" style="55" bestFit="1" customWidth="1"/>
    <col min="10" max="10" width="6.75" style="55" bestFit="1" customWidth="1"/>
    <col min="11" max="11" width="8.75" style="55" bestFit="1" customWidth="1"/>
    <col min="12" max="12" width="9.5" style="55" bestFit="1" customWidth="1"/>
    <col min="13" max="13" width="5.625" style="55" bestFit="1" customWidth="1"/>
    <col min="14" max="14" width="7.5" style="55"/>
    <col min="15" max="15" width="3.5" style="55" hidden="1" customWidth="1"/>
    <col min="16" max="16" width="7.5" style="55" hidden="1" customWidth="1"/>
    <col min="17" max="16384" width="7.5" style="55"/>
  </cols>
  <sheetData>
    <row r="1" spans="1:16" s="3" customFormat="1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9</v>
      </c>
      <c r="K2" s="27" t="str">
        <f>IF(J2="","",VLOOKUP(J2,O5:P12,2))</f>
        <v>栃木</v>
      </c>
    </row>
    <row r="3" spans="1:16" s="3" customFormat="1" ht="18" customHeight="1" thickBot="1"/>
    <row r="4" spans="1:16" s="3" customFormat="1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>
      <c r="A5" s="114" t="s">
        <v>16</v>
      </c>
      <c r="B5" s="115" t="s">
        <v>5</v>
      </c>
      <c r="C5" s="115">
        <f>IF($J$2="","",$J$2*100+1)</f>
        <v>901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>
      <c r="A6" s="116" t="s">
        <v>16</v>
      </c>
      <c r="B6" s="117" t="s">
        <v>5</v>
      </c>
      <c r="C6" s="117">
        <f>IF(C5="","",C5+1)</f>
        <v>902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>
      <c r="A7" s="118" t="s">
        <v>16</v>
      </c>
      <c r="B7" s="119" t="s">
        <v>5</v>
      </c>
      <c r="C7" s="119">
        <f t="shared" ref="C7:C51" si="0">IF(C6="","",C6+1)</f>
        <v>903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>
      <c r="A8" s="114" t="s">
        <v>17</v>
      </c>
      <c r="B8" s="115" t="s">
        <v>5</v>
      </c>
      <c r="C8" s="115">
        <f t="shared" si="0"/>
        <v>904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>
      <c r="A9" s="116" t="s">
        <v>17</v>
      </c>
      <c r="B9" s="117" t="s">
        <v>5</v>
      </c>
      <c r="C9" s="117">
        <f t="shared" si="0"/>
        <v>905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>
      <c r="A10" s="118" t="s">
        <v>17</v>
      </c>
      <c r="B10" s="119" t="s">
        <v>5</v>
      </c>
      <c r="C10" s="119">
        <f t="shared" si="0"/>
        <v>906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>
      <c r="A11" s="114" t="s">
        <v>18</v>
      </c>
      <c r="B11" s="115" t="s">
        <v>5</v>
      </c>
      <c r="C11" s="115">
        <f t="shared" si="0"/>
        <v>907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>
      <c r="A12" s="116" t="s">
        <v>18</v>
      </c>
      <c r="B12" s="117" t="s">
        <v>5</v>
      </c>
      <c r="C12" s="117">
        <f t="shared" si="0"/>
        <v>908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>
      <c r="A13" s="118" t="s">
        <v>18</v>
      </c>
      <c r="B13" s="119" t="s">
        <v>5</v>
      </c>
      <c r="C13" s="119">
        <f t="shared" si="0"/>
        <v>909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>
      <c r="A14" s="114" t="s">
        <v>11</v>
      </c>
      <c r="B14" s="115" t="s">
        <v>19</v>
      </c>
      <c r="C14" s="115">
        <f t="shared" si="0"/>
        <v>910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>
      <c r="A15" s="116" t="s">
        <v>11</v>
      </c>
      <c r="B15" s="117" t="s">
        <v>19</v>
      </c>
      <c r="C15" s="117">
        <f t="shared" si="0"/>
        <v>911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>
      <c r="A16" s="118" t="s">
        <v>11</v>
      </c>
      <c r="B16" s="119" t="s">
        <v>19</v>
      </c>
      <c r="C16" s="119">
        <f t="shared" si="0"/>
        <v>912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>
      <c r="A17" s="114" t="s">
        <v>11</v>
      </c>
      <c r="B17" s="115" t="s">
        <v>20</v>
      </c>
      <c r="C17" s="115">
        <f t="shared" si="0"/>
        <v>913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>
      <c r="A18" s="116" t="s">
        <v>11</v>
      </c>
      <c r="B18" s="117" t="s">
        <v>20</v>
      </c>
      <c r="C18" s="117">
        <f t="shared" si="0"/>
        <v>914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>
      <c r="A19" s="118" t="s">
        <v>11</v>
      </c>
      <c r="B19" s="119" t="s">
        <v>20</v>
      </c>
      <c r="C19" s="119">
        <f t="shared" si="0"/>
        <v>915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>
      <c r="A20" s="114" t="s">
        <v>11</v>
      </c>
      <c r="B20" s="115" t="s">
        <v>21</v>
      </c>
      <c r="C20" s="115">
        <f t="shared" si="0"/>
        <v>916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>
      <c r="A21" s="116" t="s">
        <v>11</v>
      </c>
      <c r="B21" s="117" t="s">
        <v>21</v>
      </c>
      <c r="C21" s="117">
        <f t="shared" si="0"/>
        <v>917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>
      <c r="A22" s="123" t="s">
        <v>11</v>
      </c>
      <c r="B22" s="124" t="s">
        <v>21</v>
      </c>
      <c r="C22" s="124">
        <f t="shared" si="0"/>
        <v>918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>
      <c r="A23" s="114" t="s">
        <v>16</v>
      </c>
      <c r="B23" s="115" t="s">
        <v>22</v>
      </c>
      <c r="C23" s="115">
        <f t="shared" si="0"/>
        <v>919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>
      <c r="A24" s="116" t="s">
        <v>16</v>
      </c>
      <c r="B24" s="117" t="s">
        <v>22</v>
      </c>
      <c r="C24" s="117">
        <f t="shared" si="0"/>
        <v>920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>
      <c r="A25" s="118" t="s">
        <v>16</v>
      </c>
      <c r="B25" s="119" t="s">
        <v>22</v>
      </c>
      <c r="C25" s="119">
        <f t="shared" si="0"/>
        <v>921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>
      <c r="A26" s="114" t="s">
        <v>11</v>
      </c>
      <c r="B26" s="115" t="s">
        <v>22</v>
      </c>
      <c r="C26" s="115">
        <f t="shared" si="0"/>
        <v>922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>
      <c r="A27" s="116" t="s">
        <v>11</v>
      </c>
      <c r="B27" s="117" t="s">
        <v>22</v>
      </c>
      <c r="C27" s="117">
        <f t="shared" si="0"/>
        <v>923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>
      <c r="A28" s="118" t="s">
        <v>11</v>
      </c>
      <c r="B28" s="119" t="s">
        <v>22</v>
      </c>
      <c r="C28" s="119">
        <f t="shared" si="0"/>
        <v>924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>
      <c r="A29" s="114" t="s">
        <v>11</v>
      </c>
      <c r="B29" s="115" t="s">
        <v>23</v>
      </c>
      <c r="C29" s="115">
        <f t="shared" si="0"/>
        <v>925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>
      <c r="A30" s="116" t="s">
        <v>11</v>
      </c>
      <c r="B30" s="117" t="s">
        <v>23</v>
      </c>
      <c r="C30" s="117">
        <f t="shared" si="0"/>
        <v>926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>
      <c r="A31" s="118" t="s">
        <v>11</v>
      </c>
      <c r="B31" s="119" t="s">
        <v>23</v>
      </c>
      <c r="C31" s="119">
        <f t="shared" si="0"/>
        <v>927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>
      <c r="A32" s="114" t="s">
        <v>11</v>
      </c>
      <c r="B32" s="115" t="s">
        <v>24</v>
      </c>
      <c r="C32" s="115">
        <f t="shared" si="0"/>
        <v>928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>
      <c r="A33" s="116" t="s">
        <v>11</v>
      </c>
      <c r="B33" s="117" t="s">
        <v>24</v>
      </c>
      <c r="C33" s="117">
        <f t="shared" si="0"/>
        <v>929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>
      <c r="A34" s="123" t="s">
        <v>11</v>
      </c>
      <c r="B34" s="124" t="s">
        <v>24</v>
      </c>
      <c r="C34" s="124">
        <f t="shared" si="0"/>
        <v>930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>
      <c r="A35" s="114" t="s">
        <v>11</v>
      </c>
      <c r="B35" s="115" t="s">
        <v>12</v>
      </c>
      <c r="C35" s="115">
        <f t="shared" si="0"/>
        <v>931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>
      <c r="A36" s="116" t="s">
        <v>11</v>
      </c>
      <c r="B36" s="117" t="s">
        <v>12</v>
      </c>
      <c r="C36" s="117">
        <f t="shared" si="0"/>
        <v>932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>
      <c r="A37" s="118" t="s">
        <v>11</v>
      </c>
      <c r="B37" s="119" t="s">
        <v>12</v>
      </c>
      <c r="C37" s="119">
        <f t="shared" si="0"/>
        <v>933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>
      <c r="A38" s="114" t="s">
        <v>11</v>
      </c>
      <c r="B38" s="115" t="s">
        <v>13</v>
      </c>
      <c r="C38" s="115">
        <f t="shared" si="0"/>
        <v>934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>
      <c r="A39" s="116" t="s">
        <v>11</v>
      </c>
      <c r="B39" s="117" t="s">
        <v>13</v>
      </c>
      <c r="C39" s="117">
        <f t="shared" si="0"/>
        <v>935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>
      <c r="A40" s="118" t="s">
        <v>11</v>
      </c>
      <c r="B40" s="119" t="s">
        <v>13</v>
      </c>
      <c r="C40" s="119">
        <f t="shared" si="0"/>
        <v>936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>
      <c r="A41" s="114" t="s">
        <v>16</v>
      </c>
      <c r="B41" s="115" t="s">
        <v>14</v>
      </c>
      <c r="C41" s="115">
        <f t="shared" si="0"/>
        <v>937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>
      <c r="A42" s="116" t="s">
        <v>16</v>
      </c>
      <c r="B42" s="117" t="s">
        <v>14</v>
      </c>
      <c r="C42" s="117">
        <f t="shared" si="0"/>
        <v>938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>
      <c r="A43" s="118" t="s">
        <v>16</v>
      </c>
      <c r="B43" s="119" t="s">
        <v>14</v>
      </c>
      <c r="C43" s="119">
        <f t="shared" si="0"/>
        <v>939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>
      <c r="A44" s="114" t="s">
        <v>11</v>
      </c>
      <c r="B44" s="115" t="s">
        <v>14</v>
      </c>
      <c r="C44" s="115">
        <f t="shared" si="0"/>
        <v>940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>
      <c r="A45" s="116" t="s">
        <v>11</v>
      </c>
      <c r="B45" s="117" t="s">
        <v>14</v>
      </c>
      <c r="C45" s="117">
        <f t="shared" si="0"/>
        <v>941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>
      <c r="A46" s="118" t="s">
        <v>11</v>
      </c>
      <c r="B46" s="119" t="s">
        <v>14</v>
      </c>
      <c r="C46" s="119">
        <f t="shared" si="0"/>
        <v>942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>
      <c r="A47" s="126" t="s">
        <v>11</v>
      </c>
      <c r="B47" s="127" t="s">
        <v>15</v>
      </c>
      <c r="C47" s="127">
        <f t="shared" si="0"/>
        <v>943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>
      <c r="A48" s="116" t="s">
        <v>11</v>
      </c>
      <c r="B48" s="117" t="s">
        <v>15</v>
      </c>
      <c r="C48" s="117">
        <f t="shared" si="0"/>
        <v>944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>
      <c r="A49" s="118" t="s">
        <v>11</v>
      </c>
      <c r="B49" s="119" t="s">
        <v>15</v>
      </c>
      <c r="C49" s="119">
        <f t="shared" si="0"/>
        <v>945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>
      <c r="A50" s="114" t="s">
        <v>11</v>
      </c>
      <c r="B50" s="115" t="s">
        <v>26</v>
      </c>
      <c r="C50" s="115">
        <f t="shared" si="0"/>
        <v>946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>
      <c r="A51" s="118" t="s">
        <v>11</v>
      </c>
      <c r="B51" s="119" t="s">
        <v>26</v>
      </c>
      <c r="C51" s="119">
        <f t="shared" si="0"/>
        <v>947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946</v>
      </c>
      <c r="L70" s="164" t="str">
        <f>IF(D50="","",D50)</f>
        <v/>
      </c>
      <c r="M70" s="165"/>
    </row>
    <row r="71" spans="1:13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947</v>
      </c>
      <c r="L75" s="166"/>
      <c r="M75" s="167"/>
    </row>
    <row r="76" spans="1:13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A2" sqref="A2:I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9.25" thickBot="1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f>男子!J2</f>
        <v>9</v>
      </c>
      <c r="K2" s="4" t="str">
        <f>IF(J2="","",VLOOKUP(J2,O5:P12,2))</f>
        <v>栃木</v>
      </c>
    </row>
    <row r="3" spans="1:16" ht="18" customHeight="1" thickBot="1"/>
    <row r="4" spans="1:16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>
      <c r="A5" s="66" t="s">
        <v>16</v>
      </c>
      <c r="B5" s="67" t="s">
        <v>5</v>
      </c>
      <c r="C5" s="67">
        <f>IF($J$2="","",$J$2*100+1)</f>
        <v>901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>
      <c r="A6" s="72" t="s">
        <v>16</v>
      </c>
      <c r="B6" s="73" t="s">
        <v>5</v>
      </c>
      <c r="C6" s="73">
        <f>IF(C5="","",C5+1)</f>
        <v>902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>
      <c r="A7" s="78" t="s">
        <v>16</v>
      </c>
      <c r="B7" s="79" t="s">
        <v>5</v>
      </c>
      <c r="C7" s="79">
        <f t="shared" ref="C7:C42" si="0">IF(C6="","",C6+1)</f>
        <v>903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>
      <c r="A8" s="66" t="s">
        <v>17</v>
      </c>
      <c r="B8" s="67" t="s">
        <v>5</v>
      </c>
      <c r="C8" s="67">
        <f t="shared" si="0"/>
        <v>904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>
      <c r="A9" s="72" t="s">
        <v>17</v>
      </c>
      <c r="B9" s="73" t="s">
        <v>5</v>
      </c>
      <c r="C9" s="73">
        <f t="shared" si="0"/>
        <v>905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>
      <c r="A10" s="78" t="s">
        <v>17</v>
      </c>
      <c r="B10" s="79" t="s">
        <v>5</v>
      </c>
      <c r="C10" s="79">
        <f t="shared" si="0"/>
        <v>906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>
      <c r="A11" s="66" t="s">
        <v>18</v>
      </c>
      <c r="B11" s="67" t="s">
        <v>5</v>
      </c>
      <c r="C11" s="67">
        <f t="shared" si="0"/>
        <v>907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>
      <c r="A12" s="72" t="s">
        <v>18</v>
      </c>
      <c r="B12" s="73" t="s">
        <v>5</v>
      </c>
      <c r="C12" s="73">
        <f t="shared" si="0"/>
        <v>908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>
      <c r="A13" s="78" t="s">
        <v>18</v>
      </c>
      <c r="B13" s="79" t="s">
        <v>5</v>
      </c>
      <c r="C13" s="79">
        <f t="shared" si="0"/>
        <v>909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>
      <c r="A14" s="66" t="s">
        <v>11</v>
      </c>
      <c r="B14" s="67" t="s">
        <v>19</v>
      </c>
      <c r="C14" s="67">
        <f t="shared" si="0"/>
        <v>910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>
      <c r="A15" s="72" t="s">
        <v>11</v>
      </c>
      <c r="B15" s="73" t="s">
        <v>19</v>
      </c>
      <c r="C15" s="73">
        <f t="shared" si="0"/>
        <v>911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>
      <c r="A16" s="78" t="s">
        <v>11</v>
      </c>
      <c r="B16" s="79" t="s">
        <v>19</v>
      </c>
      <c r="C16" s="79">
        <f t="shared" si="0"/>
        <v>912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>
      <c r="A17" s="66" t="s">
        <v>16</v>
      </c>
      <c r="B17" s="67" t="s">
        <v>21</v>
      </c>
      <c r="C17" s="67">
        <f t="shared" si="0"/>
        <v>913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>
      <c r="A18" s="72" t="s">
        <v>16</v>
      </c>
      <c r="B18" s="73" t="s">
        <v>21</v>
      </c>
      <c r="C18" s="73">
        <f t="shared" si="0"/>
        <v>914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>
      <c r="A19" s="86" t="s">
        <v>16</v>
      </c>
      <c r="B19" s="87" t="s">
        <v>21</v>
      </c>
      <c r="C19" s="87">
        <f t="shared" si="0"/>
        <v>915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>
      <c r="A20" s="66" t="s">
        <v>11</v>
      </c>
      <c r="B20" s="67" t="s">
        <v>21</v>
      </c>
      <c r="C20" s="67">
        <f t="shared" si="0"/>
        <v>916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>
      <c r="A21" s="72" t="s">
        <v>11</v>
      </c>
      <c r="B21" s="73" t="s">
        <v>21</v>
      </c>
      <c r="C21" s="73">
        <f t="shared" si="0"/>
        <v>917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>
      <c r="A22" s="86" t="s">
        <v>11</v>
      </c>
      <c r="B22" s="87" t="s">
        <v>21</v>
      </c>
      <c r="C22" s="87">
        <f t="shared" si="0"/>
        <v>918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>
      <c r="A23" s="66" t="s">
        <v>11</v>
      </c>
      <c r="B23" s="67" t="s">
        <v>22</v>
      </c>
      <c r="C23" s="67">
        <f t="shared" si="0"/>
        <v>919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>
      <c r="A24" s="72" t="s">
        <v>11</v>
      </c>
      <c r="B24" s="73" t="s">
        <v>22</v>
      </c>
      <c r="C24" s="73">
        <f t="shared" si="0"/>
        <v>920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>
      <c r="A25" s="78" t="s">
        <v>11</v>
      </c>
      <c r="B25" s="79" t="s">
        <v>22</v>
      </c>
      <c r="C25" s="79">
        <f t="shared" si="0"/>
        <v>921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>
      <c r="A26" s="66" t="s">
        <v>11</v>
      </c>
      <c r="B26" s="67" t="s">
        <v>46</v>
      </c>
      <c r="C26" s="67">
        <f t="shared" si="0"/>
        <v>922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>
      <c r="A27" s="72" t="s">
        <v>11</v>
      </c>
      <c r="B27" s="73" t="s">
        <v>45</v>
      </c>
      <c r="C27" s="73">
        <f t="shared" si="0"/>
        <v>923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>
      <c r="A28" s="86" t="s">
        <v>11</v>
      </c>
      <c r="B28" s="87" t="s">
        <v>45</v>
      </c>
      <c r="C28" s="87">
        <f t="shared" si="0"/>
        <v>924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>
      <c r="A29" s="66" t="s">
        <v>11</v>
      </c>
      <c r="B29" s="67" t="s">
        <v>12</v>
      </c>
      <c r="C29" s="67">
        <f t="shared" si="0"/>
        <v>925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>
      <c r="A30" s="72" t="s">
        <v>11</v>
      </c>
      <c r="B30" s="73" t="s">
        <v>12</v>
      </c>
      <c r="C30" s="73">
        <f t="shared" si="0"/>
        <v>926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>
      <c r="A31" s="78" t="s">
        <v>11</v>
      </c>
      <c r="B31" s="79" t="s">
        <v>12</v>
      </c>
      <c r="C31" s="79">
        <f t="shared" si="0"/>
        <v>927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>
      <c r="A32" s="66" t="s">
        <v>16</v>
      </c>
      <c r="B32" s="67" t="s">
        <v>55</v>
      </c>
      <c r="C32" s="67">
        <f t="shared" si="0"/>
        <v>928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>
      <c r="A33" s="72" t="s">
        <v>16</v>
      </c>
      <c r="B33" s="73" t="s">
        <v>55</v>
      </c>
      <c r="C33" s="73">
        <f t="shared" si="0"/>
        <v>929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>
      <c r="A34" s="78" t="s">
        <v>16</v>
      </c>
      <c r="B34" s="79" t="s">
        <v>55</v>
      </c>
      <c r="C34" s="79">
        <f t="shared" si="0"/>
        <v>930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>
      <c r="A35" s="66" t="s">
        <v>11</v>
      </c>
      <c r="B35" s="67" t="s">
        <v>14</v>
      </c>
      <c r="C35" s="67">
        <f t="shared" si="0"/>
        <v>931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>
      <c r="A36" s="72" t="s">
        <v>11</v>
      </c>
      <c r="B36" s="73" t="s">
        <v>14</v>
      </c>
      <c r="C36" s="73">
        <f t="shared" si="0"/>
        <v>932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>
      <c r="A37" s="78" t="s">
        <v>11</v>
      </c>
      <c r="B37" s="79" t="s">
        <v>14</v>
      </c>
      <c r="C37" s="79">
        <f t="shared" si="0"/>
        <v>933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>
      <c r="A38" s="94" t="s">
        <v>11</v>
      </c>
      <c r="B38" s="95" t="s">
        <v>15</v>
      </c>
      <c r="C38" s="95">
        <f t="shared" si="0"/>
        <v>934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>
      <c r="A39" s="72" t="s">
        <v>11</v>
      </c>
      <c r="B39" s="73" t="s">
        <v>15</v>
      </c>
      <c r="C39" s="73">
        <f t="shared" si="0"/>
        <v>935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>
      <c r="A40" s="78" t="s">
        <v>11</v>
      </c>
      <c r="B40" s="79" t="s">
        <v>15</v>
      </c>
      <c r="C40" s="79">
        <f t="shared" si="0"/>
        <v>936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>
      <c r="A41" s="66" t="s">
        <v>11</v>
      </c>
      <c r="B41" s="67" t="s">
        <v>26</v>
      </c>
      <c r="C41" s="67">
        <f t="shared" si="0"/>
        <v>937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>
      <c r="A42" s="78" t="s">
        <v>11</v>
      </c>
      <c r="B42" s="79" t="s">
        <v>26</v>
      </c>
      <c r="C42" s="79">
        <f t="shared" si="0"/>
        <v>938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937</v>
      </c>
      <c r="L61" s="170" t="str">
        <f>IF(D41="","",D41)</f>
        <v/>
      </c>
      <c r="M61" s="171"/>
    </row>
    <row r="62" spans="1:13" s="55" customFormat="1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938</v>
      </c>
      <c r="L66" s="172" t="str">
        <f>IF(D42="","",D42)</f>
        <v/>
      </c>
      <c r="M66" s="173"/>
    </row>
    <row r="67" spans="1:13" s="55" customFormat="1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D14" sqref="D14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/>
    <row r="4" spans="1:16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>
      <c r="A49" s="44" t="s">
        <v>11</v>
      </c>
      <c r="B49" s="45" t="s">
        <v>25</v>
      </c>
      <c r="C49" s="22">
        <v>907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>
      <c r="A50" s="34" t="s">
        <v>11</v>
      </c>
      <c r="B50" s="35" t="s">
        <v>25</v>
      </c>
      <c r="C50" s="14">
        <v>911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>
      <c r="A51" s="34" t="s">
        <v>11</v>
      </c>
      <c r="B51" s="35" t="s">
        <v>25</v>
      </c>
      <c r="C51" s="14">
        <v>945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>
      <c r="A52" s="34" t="s">
        <v>11</v>
      </c>
      <c r="B52" s="35" t="s">
        <v>25</v>
      </c>
      <c r="C52" s="14">
        <v>946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>
      <c r="A53" s="34" t="s">
        <v>11</v>
      </c>
      <c r="B53" s="35" t="s">
        <v>25</v>
      </c>
      <c r="C53" s="14">
        <v>947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>
      <c r="A54" s="36" t="s">
        <v>11</v>
      </c>
      <c r="B54" s="37" t="s">
        <v>25</v>
      </c>
      <c r="C54" s="15">
        <v>948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>
      <c r="A55" s="32" t="s">
        <v>11</v>
      </c>
      <c r="B55" s="33" t="s">
        <v>25</v>
      </c>
      <c r="C55" s="22">
        <v>949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>
      <c r="A56" s="34" t="s">
        <v>11</v>
      </c>
      <c r="B56" s="35" t="s">
        <v>25</v>
      </c>
      <c r="C56" s="14">
        <v>950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>
      <c r="A57" s="34" t="s">
        <v>11</v>
      </c>
      <c r="B57" s="35" t="s">
        <v>25</v>
      </c>
      <c r="C57" s="14">
        <v>951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>
      <c r="A58" s="34" t="s">
        <v>11</v>
      </c>
      <c r="B58" s="35" t="s">
        <v>25</v>
      </c>
      <c r="C58" s="14">
        <v>952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>
      <c r="A59" s="34" t="s">
        <v>11</v>
      </c>
      <c r="B59" s="35" t="s">
        <v>25</v>
      </c>
      <c r="C59" s="14">
        <v>953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>
      <c r="A60" s="36" t="s">
        <v>11</v>
      </c>
      <c r="B60" s="37" t="s">
        <v>25</v>
      </c>
      <c r="C60" s="15">
        <v>954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>
      <c r="A61" s="32" t="s">
        <v>11</v>
      </c>
      <c r="B61" s="33" t="s">
        <v>25</v>
      </c>
      <c r="C61" s="22">
        <v>955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>
      <c r="A62" s="34" t="s">
        <v>11</v>
      </c>
      <c r="B62" s="35" t="s">
        <v>25</v>
      </c>
      <c r="C62" s="14">
        <v>956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>
      <c r="A63" s="34" t="s">
        <v>11</v>
      </c>
      <c r="B63" s="35" t="s">
        <v>25</v>
      </c>
      <c r="C63" s="14">
        <v>957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>
      <c r="A64" s="34" t="s">
        <v>11</v>
      </c>
      <c r="B64" s="35" t="s">
        <v>25</v>
      </c>
      <c r="C64" s="14">
        <v>958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>
      <c r="A65" s="34" t="s">
        <v>11</v>
      </c>
      <c r="B65" s="35" t="s">
        <v>25</v>
      </c>
      <c r="C65" s="14">
        <v>959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>
      <c r="A66" s="36" t="s">
        <v>11</v>
      </c>
      <c r="B66" s="37" t="s">
        <v>25</v>
      </c>
      <c r="C66" s="15">
        <v>960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>
      <c r="J69" s="174"/>
      <c r="K69" s="59" t="s">
        <v>57</v>
      </c>
      <c r="L69" s="63" t="s">
        <v>66</v>
      </c>
      <c r="M69" s="57"/>
    </row>
    <row r="70" spans="1:13" s="55" customFormat="1" ht="18.75" customHeight="1">
      <c r="J70" s="174"/>
      <c r="K70" s="59" t="s">
        <v>58</v>
      </c>
      <c r="L70" s="63" t="s">
        <v>65</v>
      </c>
      <c r="M70" s="57"/>
    </row>
    <row r="71" spans="1:13" s="55" customFormat="1" ht="18.75" customHeight="1">
      <c r="J71" s="174"/>
      <c r="K71" s="59" t="s">
        <v>59</v>
      </c>
      <c r="L71" s="63" t="s">
        <v>67</v>
      </c>
      <c r="M71" s="57"/>
    </row>
    <row r="72" spans="1:13" s="55" customFormat="1" ht="18.75" customHeight="1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>
      <c r="J74" s="174"/>
      <c r="K74" s="59" t="s">
        <v>57</v>
      </c>
      <c r="L74" s="63" t="s">
        <v>72</v>
      </c>
      <c r="M74" s="57"/>
    </row>
    <row r="75" spans="1:13" s="55" customFormat="1" ht="18.75" customHeight="1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54" activePane="bottomLeft" state="frozen"/>
      <selection pane="bottomLeft" activeCell="C24" sqref="C24"/>
    </sheetView>
  </sheetViews>
  <sheetFormatPr defaultRowHeight="13.5"/>
  <cols>
    <col min="3" max="3" width="9" style="144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40" customFormat="1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>
      <c r="A2" s="153">
        <f>10000+B2</f>
        <v>10901</v>
      </c>
      <c r="B2">
        <f>男子!C5</f>
        <v>901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栃木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9042</v>
      </c>
    </row>
    <row r="3" spans="1:24">
      <c r="A3" s="153">
        <f t="shared" ref="A3:A66" si="0">10000+B3</f>
        <v>10902</v>
      </c>
      <c r="B3">
        <f>男子!C6</f>
        <v>902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栃木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9042</v>
      </c>
    </row>
    <row r="4" spans="1:24">
      <c r="A4" s="153">
        <f t="shared" si="0"/>
        <v>10903</v>
      </c>
      <c r="B4">
        <f>男子!C7</f>
        <v>903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栃木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9042</v>
      </c>
    </row>
    <row r="5" spans="1:24">
      <c r="A5" s="153">
        <f t="shared" si="0"/>
        <v>10904</v>
      </c>
      <c r="B5">
        <f>男子!C8</f>
        <v>904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栃木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9042</v>
      </c>
    </row>
    <row r="6" spans="1:24">
      <c r="A6" s="153">
        <f t="shared" si="0"/>
        <v>10905</v>
      </c>
      <c r="B6">
        <f>男子!C9</f>
        <v>905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栃木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9042</v>
      </c>
    </row>
    <row r="7" spans="1:24">
      <c r="A7" s="153">
        <f t="shared" si="0"/>
        <v>10906</v>
      </c>
      <c r="B7">
        <f>男子!C10</f>
        <v>906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栃木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9042</v>
      </c>
    </row>
    <row r="8" spans="1:24">
      <c r="A8" s="153">
        <f t="shared" si="0"/>
        <v>10907</v>
      </c>
      <c r="B8">
        <f>男子!C11</f>
        <v>907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栃木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9042</v>
      </c>
    </row>
    <row r="9" spans="1:24">
      <c r="A9" s="153">
        <f t="shared" si="0"/>
        <v>10908</v>
      </c>
      <c r="B9">
        <f>男子!C12</f>
        <v>908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栃木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9042</v>
      </c>
    </row>
    <row r="10" spans="1:24">
      <c r="A10" s="153">
        <f t="shared" si="0"/>
        <v>10909</v>
      </c>
      <c r="B10">
        <f>男子!C13</f>
        <v>909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栃木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9042</v>
      </c>
    </row>
    <row r="11" spans="1:24">
      <c r="A11" s="153">
        <f t="shared" si="0"/>
        <v>10910</v>
      </c>
      <c r="B11">
        <f>男子!C14</f>
        <v>910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栃木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9042</v>
      </c>
    </row>
    <row r="12" spans="1:24">
      <c r="A12" s="153">
        <f t="shared" si="0"/>
        <v>10911</v>
      </c>
      <c r="B12">
        <f>男子!C15</f>
        <v>911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栃木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9042</v>
      </c>
    </row>
    <row r="13" spans="1:24">
      <c r="A13" s="153">
        <f t="shared" si="0"/>
        <v>10912</v>
      </c>
      <c r="B13">
        <f>男子!C16</f>
        <v>912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栃木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9042</v>
      </c>
    </row>
    <row r="14" spans="1:24">
      <c r="A14" s="153">
        <f t="shared" si="0"/>
        <v>10913</v>
      </c>
      <c r="B14">
        <f>男子!C17</f>
        <v>913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栃木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9042</v>
      </c>
    </row>
    <row r="15" spans="1:24">
      <c r="A15" s="153">
        <f t="shared" si="0"/>
        <v>10914</v>
      </c>
      <c r="B15">
        <f>男子!C18</f>
        <v>914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栃木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9042</v>
      </c>
    </row>
    <row r="16" spans="1:24">
      <c r="A16" s="153">
        <f t="shared" si="0"/>
        <v>10915</v>
      </c>
      <c r="B16">
        <f>男子!C19</f>
        <v>915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栃木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9042</v>
      </c>
    </row>
    <row r="17" spans="1:21">
      <c r="A17" s="153">
        <f t="shared" si="0"/>
        <v>10916</v>
      </c>
      <c r="B17">
        <f>男子!C20</f>
        <v>916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栃木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9042</v>
      </c>
    </row>
    <row r="18" spans="1:21">
      <c r="A18" s="153">
        <f t="shared" si="0"/>
        <v>10917</v>
      </c>
      <c r="B18">
        <f>男子!C21</f>
        <v>917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栃木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9042</v>
      </c>
    </row>
    <row r="19" spans="1:21">
      <c r="A19" s="153">
        <f t="shared" si="0"/>
        <v>10918</v>
      </c>
      <c r="B19">
        <f>男子!C22</f>
        <v>918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栃木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9042</v>
      </c>
    </row>
    <row r="20" spans="1:21">
      <c r="A20" s="153">
        <f t="shared" si="0"/>
        <v>10919</v>
      </c>
      <c r="B20">
        <f>男子!C23</f>
        <v>919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栃木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9042</v>
      </c>
    </row>
    <row r="21" spans="1:21">
      <c r="A21" s="153">
        <f t="shared" si="0"/>
        <v>10920</v>
      </c>
      <c r="B21">
        <f>男子!C24</f>
        <v>920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栃木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9042</v>
      </c>
    </row>
    <row r="22" spans="1:21">
      <c r="A22" s="153">
        <f t="shared" si="0"/>
        <v>10921</v>
      </c>
      <c r="B22">
        <f>男子!C25</f>
        <v>921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栃木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9042</v>
      </c>
    </row>
    <row r="23" spans="1:21">
      <c r="A23" s="153">
        <f t="shared" si="0"/>
        <v>10922</v>
      </c>
      <c r="B23">
        <f>男子!C26</f>
        <v>922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栃木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9042</v>
      </c>
    </row>
    <row r="24" spans="1:21">
      <c r="A24" s="153">
        <f t="shared" si="0"/>
        <v>10923</v>
      </c>
      <c r="B24">
        <f>男子!C27</f>
        <v>923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栃木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9042</v>
      </c>
    </row>
    <row r="25" spans="1:21">
      <c r="A25" s="153">
        <f t="shared" si="0"/>
        <v>10924</v>
      </c>
      <c r="B25">
        <f>男子!C28</f>
        <v>924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栃木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9042</v>
      </c>
    </row>
    <row r="26" spans="1:21">
      <c r="A26" s="153">
        <f t="shared" si="0"/>
        <v>10925</v>
      </c>
      <c r="B26">
        <f>男子!C29</f>
        <v>925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栃木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9042</v>
      </c>
    </row>
    <row r="27" spans="1:21">
      <c r="A27" s="153">
        <f t="shared" si="0"/>
        <v>10926</v>
      </c>
      <c r="B27">
        <f>男子!C30</f>
        <v>926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栃木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9042</v>
      </c>
    </row>
    <row r="28" spans="1:21">
      <c r="A28" s="153">
        <f t="shared" si="0"/>
        <v>10927</v>
      </c>
      <c r="B28">
        <f>男子!C31</f>
        <v>927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栃木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9042</v>
      </c>
    </row>
    <row r="29" spans="1:21">
      <c r="A29" s="153">
        <f t="shared" si="0"/>
        <v>10928</v>
      </c>
      <c r="B29">
        <f>男子!C32</f>
        <v>928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栃木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9042</v>
      </c>
    </row>
    <row r="30" spans="1:21">
      <c r="A30" s="153">
        <f t="shared" si="0"/>
        <v>10929</v>
      </c>
      <c r="B30">
        <f>男子!C33</f>
        <v>929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栃木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9042</v>
      </c>
    </row>
    <row r="31" spans="1:21">
      <c r="A31" s="153">
        <f t="shared" si="0"/>
        <v>10930</v>
      </c>
      <c r="B31">
        <f>男子!C34</f>
        <v>930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栃木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9042</v>
      </c>
    </row>
    <row r="32" spans="1:21">
      <c r="A32" s="153">
        <f t="shared" si="0"/>
        <v>10931</v>
      </c>
      <c r="B32">
        <f>男子!C35</f>
        <v>931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栃木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9042</v>
      </c>
    </row>
    <row r="33" spans="1:21">
      <c r="A33" s="153">
        <f t="shared" si="0"/>
        <v>10932</v>
      </c>
      <c r="B33">
        <f>男子!C36</f>
        <v>932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栃木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9042</v>
      </c>
    </row>
    <row r="34" spans="1:21">
      <c r="A34" s="153">
        <f t="shared" si="0"/>
        <v>10933</v>
      </c>
      <c r="B34">
        <f>男子!C37</f>
        <v>933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栃木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9042</v>
      </c>
    </row>
    <row r="35" spans="1:21">
      <c r="A35" s="153">
        <f t="shared" si="0"/>
        <v>10934</v>
      </c>
      <c r="B35">
        <f>男子!C38</f>
        <v>934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栃木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9042</v>
      </c>
    </row>
    <row r="36" spans="1:21">
      <c r="A36" s="153">
        <f t="shared" si="0"/>
        <v>10935</v>
      </c>
      <c r="B36">
        <f>男子!C39</f>
        <v>935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栃木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9042</v>
      </c>
    </row>
    <row r="37" spans="1:21">
      <c r="A37" s="153">
        <f t="shared" si="0"/>
        <v>10936</v>
      </c>
      <c r="B37">
        <f>男子!C40</f>
        <v>936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栃木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9042</v>
      </c>
    </row>
    <row r="38" spans="1:21">
      <c r="A38" s="153">
        <f t="shared" si="0"/>
        <v>10937</v>
      </c>
      <c r="B38">
        <f>男子!C41</f>
        <v>937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栃木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9042</v>
      </c>
    </row>
    <row r="39" spans="1:21">
      <c r="A39" s="153">
        <f t="shared" si="0"/>
        <v>10938</v>
      </c>
      <c r="B39">
        <f>男子!C42</f>
        <v>938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栃木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9042</v>
      </c>
    </row>
    <row r="40" spans="1:21">
      <c r="A40" s="153">
        <f t="shared" si="0"/>
        <v>10939</v>
      </c>
      <c r="B40">
        <f>男子!C43</f>
        <v>939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栃木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9042</v>
      </c>
    </row>
    <row r="41" spans="1:21">
      <c r="A41" s="153">
        <f t="shared" si="0"/>
        <v>10940</v>
      </c>
      <c r="B41">
        <f>男子!C44</f>
        <v>940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栃木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9042</v>
      </c>
    </row>
    <row r="42" spans="1:21">
      <c r="A42" s="153">
        <f t="shared" si="0"/>
        <v>10941</v>
      </c>
      <c r="B42">
        <f>男子!C45</f>
        <v>941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栃木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9042</v>
      </c>
    </row>
    <row r="43" spans="1:21">
      <c r="A43" s="153">
        <f t="shared" si="0"/>
        <v>10942</v>
      </c>
      <c r="B43">
        <f>男子!C46</f>
        <v>942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栃木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9042</v>
      </c>
    </row>
    <row r="44" spans="1:21">
      <c r="A44" s="153">
        <f t="shared" si="0"/>
        <v>10943</v>
      </c>
      <c r="B44">
        <f>男子!C47</f>
        <v>943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栃木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9042</v>
      </c>
    </row>
    <row r="45" spans="1:21">
      <c r="A45" s="153">
        <f t="shared" si="0"/>
        <v>10944</v>
      </c>
      <c r="B45">
        <f>男子!C48</f>
        <v>944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栃木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9042</v>
      </c>
    </row>
    <row r="46" spans="1:21">
      <c r="A46" s="153">
        <f t="shared" si="0"/>
        <v>10945</v>
      </c>
      <c r="B46">
        <f>男子!C49</f>
        <v>945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栃木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9042</v>
      </c>
    </row>
    <row r="47" spans="1:21">
      <c r="A47" s="153">
        <f t="shared" si="0"/>
        <v>10946</v>
      </c>
      <c r="B47">
        <f>男子!C50</f>
        <v>946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栃木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9042</v>
      </c>
    </row>
    <row r="48" spans="1:21">
      <c r="A48" s="153">
        <f t="shared" si="0"/>
        <v>10947</v>
      </c>
      <c r="B48">
        <f>男子!C51</f>
        <v>947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栃木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9042</v>
      </c>
    </row>
    <row r="49" spans="1:21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栃木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9042</v>
      </c>
    </row>
    <row r="50" spans="1:21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栃木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9042</v>
      </c>
    </row>
    <row r="51" spans="1:21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栃木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9042</v>
      </c>
    </row>
    <row r="52" spans="1:21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栃木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9042</v>
      </c>
    </row>
    <row r="53" spans="1:21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栃木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9042</v>
      </c>
    </row>
    <row r="54" spans="1:21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栃木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9042</v>
      </c>
    </row>
    <row r="55" spans="1:21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栃木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9042</v>
      </c>
    </row>
    <row r="56" spans="1:21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栃木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9042</v>
      </c>
    </row>
    <row r="57" spans="1:21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栃木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9042</v>
      </c>
    </row>
    <row r="58" spans="1:21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栃木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9042</v>
      </c>
    </row>
    <row r="59" spans="1:21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栃木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9042</v>
      </c>
    </row>
    <row r="60" spans="1:21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栃木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9042</v>
      </c>
    </row>
    <row r="61" spans="1:21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栃木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9042</v>
      </c>
    </row>
    <row r="62" spans="1:21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栃木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9042</v>
      </c>
    </row>
    <row r="63" spans="1:21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栃木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9042</v>
      </c>
    </row>
    <row r="64" spans="1:21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栃木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9042</v>
      </c>
    </row>
    <row r="65" spans="1:21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栃木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9042</v>
      </c>
    </row>
    <row r="66" spans="1:21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栃木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9042</v>
      </c>
    </row>
    <row r="67" spans="1:21">
      <c r="A67" s="154">
        <f>20000+B67</f>
        <v>20901</v>
      </c>
      <c r="B67">
        <f>女子!C5</f>
        <v>901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栃木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9042</v>
      </c>
    </row>
    <row r="68" spans="1:21">
      <c r="A68" s="154">
        <f t="shared" ref="A68:A122" si="1">20000+B68</f>
        <v>20902</v>
      </c>
      <c r="B68">
        <f>女子!C6</f>
        <v>902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栃木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9042</v>
      </c>
    </row>
    <row r="69" spans="1:21">
      <c r="A69" s="154">
        <f t="shared" si="1"/>
        <v>20903</v>
      </c>
      <c r="B69">
        <f>女子!C7</f>
        <v>903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栃木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9042</v>
      </c>
    </row>
    <row r="70" spans="1:21">
      <c r="A70" s="154">
        <f t="shared" si="1"/>
        <v>20904</v>
      </c>
      <c r="B70">
        <f>女子!C8</f>
        <v>904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栃木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9042</v>
      </c>
    </row>
    <row r="71" spans="1:21">
      <c r="A71" s="154">
        <f t="shared" si="1"/>
        <v>20905</v>
      </c>
      <c r="B71">
        <f>女子!C9</f>
        <v>905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栃木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9042</v>
      </c>
    </row>
    <row r="72" spans="1:21">
      <c r="A72" s="154">
        <f t="shared" si="1"/>
        <v>20906</v>
      </c>
      <c r="B72">
        <f>女子!C10</f>
        <v>906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栃木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9042</v>
      </c>
    </row>
    <row r="73" spans="1:21">
      <c r="A73" s="154">
        <f t="shared" si="1"/>
        <v>20907</v>
      </c>
      <c r="B73">
        <f>女子!C11</f>
        <v>907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栃木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9042</v>
      </c>
    </row>
    <row r="74" spans="1:21">
      <c r="A74" s="154">
        <f t="shared" si="1"/>
        <v>20908</v>
      </c>
      <c r="B74">
        <f>女子!C12</f>
        <v>908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栃木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9042</v>
      </c>
    </row>
    <row r="75" spans="1:21">
      <c r="A75" s="154">
        <f t="shared" si="1"/>
        <v>20909</v>
      </c>
      <c r="B75">
        <f>女子!C13</f>
        <v>909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栃木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9042</v>
      </c>
    </row>
    <row r="76" spans="1:21">
      <c r="A76" s="154">
        <f t="shared" si="1"/>
        <v>20910</v>
      </c>
      <c r="B76">
        <f>女子!C14</f>
        <v>910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栃木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9042</v>
      </c>
    </row>
    <row r="77" spans="1:21">
      <c r="A77" s="154">
        <f t="shared" si="1"/>
        <v>20911</v>
      </c>
      <c r="B77">
        <f>女子!C15</f>
        <v>911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栃木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9042</v>
      </c>
    </row>
    <row r="78" spans="1:21">
      <c r="A78" s="154">
        <f t="shared" si="1"/>
        <v>20912</v>
      </c>
      <c r="B78">
        <f>女子!C16</f>
        <v>912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栃木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9042</v>
      </c>
    </row>
    <row r="79" spans="1:21">
      <c r="A79" s="154">
        <f t="shared" si="1"/>
        <v>20913</v>
      </c>
      <c r="B79">
        <f>女子!C17</f>
        <v>913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栃木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9042</v>
      </c>
    </row>
    <row r="80" spans="1:21">
      <c r="A80" s="154">
        <f t="shared" si="1"/>
        <v>20914</v>
      </c>
      <c r="B80">
        <f>女子!C18</f>
        <v>914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栃木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9042</v>
      </c>
    </row>
    <row r="81" spans="1:21">
      <c r="A81" s="154">
        <f t="shared" si="1"/>
        <v>20915</v>
      </c>
      <c r="B81">
        <f>女子!C19</f>
        <v>915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栃木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9042</v>
      </c>
    </row>
    <row r="82" spans="1:21">
      <c r="A82" s="154">
        <f t="shared" si="1"/>
        <v>20916</v>
      </c>
      <c r="B82">
        <f>女子!C20</f>
        <v>916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栃木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9042</v>
      </c>
    </row>
    <row r="83" spans="1:21">
      <c r="A83" s="154">
        <f t="shared" si="1"/>
        <v>20917</v>
      </c>
      <c r="B83">
        <f>女子!C21</f>
        <v>917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栃木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9042</v>
      </c>
    </row>
    <row r="84" spans="1:21">
      <c r="A84" s="154">
        <f t="shared" si="1"/>
        <v>20918</v>
      </c>
      <c r="B84">
        <f>女子!C22</f>
        <v>918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栃木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9042</v>
      </c>
    </row>
    <row r="85" spans="1:21">
      <c r="A85" s="154">
        <f t="shared" si="1"/>
        <v>20919</v>
      </c>
      <c r="B85">
        <f>女子!C23</f>
        <v>919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栃木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9042</v>
      </c>
    </row>
    <row r="86" spans="1:21">
      <c r="A86" s="154">
        <f t="shared" si="1"/>
        <v>20920</v>
      </c>
      <c r="B86">
        <f>女子!C24</f>
        <v>920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栃木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9042</v>
      </c>
    </row>
    <row r="87" spans="1:21">
      <c r="A87" s="154">
        <f t="shared" si="1"/>
        <v>20921</v>
      </c>
      <c r="B87">
        <f>女子!C25</f>
        <v>921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栃木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9042</v>
      </c>
    </row>
    <row r="88" spans="1:21">
      <c r="A88" s="154">
        <f t="shared" si="1"/>
        <v>20922</v>
      </c>
      <c r="B88">
        <f>女子!C26</f>
        <v>922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栃木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9042</v>
      </c>
    </row>
    <row r="89" spans="1:21">
      <c r="A89" s="154">
        <f t="shared" si="1"/>
        <v>20923</v>
      </c>
      <c r="B89">
        <f>女子!C27</f>
        <v>923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栃木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9042</v>
      </c>
    </row>
    <row r="90" spans="1:21">
      <c r="A90" s="154">
        <f t="shared" si="1"/>
        <v>20924</v>
      </c>
      <c r="B90">
        <f>女子!C28</f>
        <v>924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栃木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9042</v>
      </c>
    </row>
    <row r="91" spans="1:21">
      <c r="A91" s="154">
        <f t="shared" si="1"/>
        <v>20925</v>
      </c>
      <c r="B91">
        <f>女子!C29</f>
        <v>925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栃木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9042</v>
      </c>
    </row>
    <row r="92" spans="1:21">
      <c r="A92" s="154">
        <f t="shared" si="1"/>
        <v>20926</v>
      </c>
      <c r="B92">
        <f>女子!C30</f>
        <v>926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栃木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9042</v>
      </c>
    </row>
    <row r="93" spans="1:21">
      <c r="A93" s="154">
        <f t="shared" si="1"/>
        <v>20927</v>
      </c>
      <c r="B93">
        <f>女子!C31</f>
        <v>927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栃木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9042</v>
      </c>
    </row>
    <row r="94" spans="1:21">
      <c r="A94" s="154">
        <f t="shared" si="1"/>
        <v>20928</v>
      </c>
      <c r="B94">
        <f>女子!C32</f>
        <v>928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栃木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9042</v>
      </c>
    </row>
    <row r="95" spans="1:21">
      <c r="A95" s="154">
        <f t="shared" si="1"/>
        <v>20929</v>
      </c>
      <c r="B95">
        <f>女子!C33</f>
        <v>929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栃木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9042</v>
      </c>
    </row>
    <row r="96" spans="1:21">
      <c r="A96" s="154">
        <f t="shared" si="1"/>
        <v>20930</v>
      </c>
      <c r="B96">
        <f>女子!C34</f>
        <v>930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栃木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9042</v>
      </c>
    </row>
    <row r="97" spans="1:21">
      <c r="A97" s="154">
        <f t="shared" si="1"/>
        <v>20931</v>
      </c>
      <c r="B97">
        <f>女子!C35</f>
        <v>931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栃木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9042</v>
      </c>
    </row>
    <row r="98" spans="1:21">
      <c r="A98" s="154">
        <f t="shared" si="1"/>
        <v>20932</v>
      </c>
      <c r="B98">
        <f>女子!C36</f>
        <v>932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栃木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9042</v>
      </c>
    </row>
    <row r="99" spans="1:21">
      <c r="A99" s="154">
        <f t="shared" si="1"/>
        <v>20933</v>
      </c>
      <c r="B99">
        <f>女子!C37</f>
        <v>933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栃木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9042</v>
      </c>
    </row>
    <row r="100" spans="1:21">
      <c r="A100" s="154">
        <f t="shared" si="1"/>
        <v>20934</v>
      </c>
      <c r="B100">
        <f>女子!C38</f>
        <v>934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栃木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9042</v>
      </c>
    </row>
    <row r="101" spans="1:21">
      <c r="A101" s="154">
        <f t="shared" si="1"/>
        <v>20935</v>
      </c>
      <c r="B101">
        <f>女子!C39</f>
        <v>935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栃木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9042</v>
      </c>
    </row>
    <row r="102" spans="1:21">
      <c r="A102" s="154">
        <f t="shared" si="1"/>
        <v>20936</v>
      </c>
      <c r="B102">
        <f>女子!C40</f>
        <v>936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栃木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9042</v>
      </c>
    </row>
    <row r="103" spans="1:21">
      <c r="A103" s="154">
        <f t="shared" si="1"/>
        <v>20937</v>
      </c>
      <c r="B103">
        <f>女子!C41</f>
        <v>937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栃木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9042</v>
      </c>
    </row>
    <row r="104" spans="1:21">
      <c r="A104" s="154">
        <f t="shared" si="1"/>
        <v>20938</v>
      </c>
      <c r="B104">
        <f>女子!C42</f>
        <v>938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栃木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9042</v>
      </c>
    </row>
    <row r="105" spans="1:21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栃木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9042</v>
      </c>
    </row>
    <row r="106" spans="1:21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栃木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9042</v>
      </c>
    </row>
    <row r="107" spans="1:21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栃木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9042</v>
      </c>
    </row>
    <row r="108" spans="1:21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栃木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9042</v>
      </c>
    </row>
    <row r="109" spans="1:21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栃木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9042</v>
      </c>
    </row>
    <row r="110" spans="1:21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栃木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9042</v>
      </c>
    </row>
    <row r="111" spans="1:21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栃木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9042</v>
      </c>
    </row>
    <row r="112" spans="1:21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栃木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9042</v>
      </c>
    </row>
    <row r="113" spans="1:21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栃木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9042</v>
      </c>
    </row>
    <row r="114" spans="1:21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栃木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9042</v>
      </c>
    </row>
    <row r="115" spans="1:21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栃木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9042</v>
      </c>
    </row>
    <row r="116" spans="1:21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栃木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9042</v>
      </c>
    </row>
    <row r="117" spans="1:21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栃木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9042</v>
      </c>
    </row>
    <row r="118" spans="1:21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栃木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9042</v>
      </c>
    </row>
    <row r="119" spans="1:21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栃木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9042</v>
      </c>
    </row>
    <row r="120" spans="1:21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栃木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9042</v>
      </c>
    </row>
    <row r="121" spans="1:21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栃木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9042</v>
      </c>
    </row>
    <row r="122" spans="1:21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栃木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9042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24" sqref="C24"/>
    </sheetView>
  </sheetViews>
  <sheetFormatPr defaultRowHeight="13.5"/>
  <cols>
    <col min="2" max="2" width="11.625" bestFit="1" customWidth="1"/>
  </cols>
  <sheetData>
    <row r="1" spans="1:3">
      <c r="A1">
        <v>1</v>
      </c>
      <c r="B1" t="s">
        <v>391</v>
      </c>
      <c r="C1">
        <v>1</v>
      </c>
    </row>
    <row r="2" spans="1:3">
      <c r="A2">
        <v>2</v>
      </c>
      <c r="B2" t="s">
        <v>392</v>
      </c>
      <c r="C2">
        <v>2</v>
      </c>
    </row>
    <row r="3" spans="1:3">
      <c r="A3">
        <v>3</v>
      </c>
      <c r="B3" t="s">
        <v>393</v>
      </c>
      <c r="C3">
        <v>3</v>
      </c>
    </row>
    <row r="4" spans="1:3">
      <c r="A4">
        <v>4</v>
      </c>
      <c r="B4" t="s">
        <v>394</v>
      </c>
      <c r="C4">
        <v>4</v>
      </c>
    </row>
    <row r="5" spans="1:3">
      <c r="A5">
        <v>5</v>
      </c>
      <c r="B5" t="s">
        <v>395</v>
      </c>
      <c r="C5">
        <v>5</v>
      </c>
    </row>
    <row r="6" spans="1:3">
      <c r="A6">
        <v>6</v>
      </c>
      <c r="B6" t="s">
        <v>396</v>
      </c>
      <c r="C6">
        <v>6</v>
      </c>
    </row>
    <row r="7" spans="1:3">
      <c r="A7">
        <v>7</v>
      </c>
      <c r="B7" t="s">
        <v>397</v>
      </c>
      <c r="C7">
        <v>7</v>
      </c>
    </row>
    <row r="8" spans="1:3">
      <c r="A8">
        <v>8</v>
      </c>
      <c r="B8" t="s">
        <v>398</v>
      </c>
      <c r="C8">
        <v>8</v>
      </c>
    </row>
    <row r="9" spans="1:3">
      <c r="A9">
        <v>9</v>
      </c>
      <c r="B9" t="s">
        <v>399</v>
      </c>
      <c r="C9">
        <v>9</v>
      </c>
    </row>
    <row r="10" spans="1:3">
      <c r="A10">
        <v>10</v>
      </c>
      <c r="B10" t="s">
        <v>400</v>
      </c>
      <c r="C10">
        <v>10</v>
      </c>
    </row>
    <row r="11" spans="1:3">
      <c r="A11">
        <v>11</v>
      </c>
      <c r="B11" t="s">
        <v>411</v>
      </c>
      <c r="C11">
        <v>11</v>
      </c>
    </row>
    <row r="12" spans="1:3">
      <c r="A12">
        <v>12</v>
      </c>
      <c r="B12" t="s">
        <v>401</v>
      </c>
      <c r="C12">
        <v>12</v>
      </c>
    </row>
    <row r="13" spans="1:3">
      <c r="A13">
        <v>13</v>
      </c>
      <c r="B13" t="s">
        <v>402</v>
      </c>
      <c r="C13">
        <v>13</v>
      </c>
    </row>
    <row r="14" spans="1:3">
      <c r="A14">
        <v>14</v>
      </c>
      <c r="B14" t="s">
        <v>403</v>
      </c>
      <c r="C14">
        <v>14</v>
      </c>
    </row>
    <row r="15" spans="1:3">
      <c r="A15">
        <v>15</v>
      </c>
      <c r="B15" t="s">
        <v>404</v>
      </c>
      <c r="C15">
        <v>15</v>
      </c>
    </row>
    <row r="16" spans="1:3">
      <c r="A16">
        <v>16</v>
      </c>
      <c r="B16" t="s">
        <v>405</v>
      </c>
      <c r="C16">
        <v>16</v>
      </c>
    </row>
    <row r="17" spans="1:3">
      <c r="A17">
        <v>17</v>
      </c>
      <c r="B17" t="s">
        <v>410</v>
      </c>
      <c r="C17">
        <v>17</v>
      </c>
    </row>
    <row r="18" spans="1:3">
      <c r="A18">
        <v>18</v>
      </c>
      <c r="B18" t="s">
        <v>391</v>
      </c>
      <c r="C18">
        <v>18</v>
      </c>
    </row>
    <row r="19" spans="1:3">
      <c r="A19">
        <v>19</v>
      </c>
      <c r="B19" t="s">
        <v>392</v>
      </c>
      <c r="C19">
        <v>19</v>
      </c>
    </row>
    <row r="20" spans="1:3">
      <c r="A20">
        <v>20</v>
      </c>
      <c r="B20" t="s">
        <v>393</v>
      </c>
      <c r="C20">
        <v>20</v>
      </c>
    </row>
    <row r="21" spans="1:3">
      <c r="A21">
        <v>21</v>
      </c>
      <c r="B21" t="s">
        <v>394</v>
      </c>
      <c r="C21">
        <v>21</v>
      </c>
    </row>
    <row r="22" spans="1:3">
      <c r="A22">
        <v>22</v>
      </c>
      <c r="B22" t="s">
        <v>407</v>
      </c>
      <c r="C22">
        <v>22</v>
      </c>
    </row>
    <row r="23" spans="1:3">
      <c r="A23">
        <v>23</v>
      </c>
      <c r="B23" t="s">
        <v>396</v>
      </c>
      <c r="C23">
        <v>23</v>
      </c>
    </row>
    <row r="24" spans="1:3">
      <c r="A24">
        <v>24</v>
      </c>
      <c r="B24" t="s">
        <v>398</v>
      </c>
      <c r="C24">
        <v>24</v>
      </c>
    </row>
    <row r="25" spans="1:3">
      <c r="A25">
        <v>25</v>
      </c>
      <c r="B25" t="s">
        <v>406</v>
      </c>
      <c r="C25">
        <v>25</v>
      </c>
    </row>
    <row r="26" spans="1:3">
      <c r="A26">
        <v>26</v>
      </c>
      <c r="B26" t="s">
        <v>411</v>
      </c>
      <c r="C26">
        <v>26</v>
      </c>
    </row>
    <row r="27" spans="1:3">
      <c r="A27">
        <v>27</v>
      </c>
      <c r="B27" t="s">
        <v>401</v>
      </c>
      <c r="C27">
        <v>27</v>
      </c>
    </row>
    <row r="28" spans="1:3">
      <c r="A28">
        <v>28</v>
      </c>
      <c r="B28" t="s">
        <v>403</v>
      </c>
      <c r="C28">
        <v>28</v>
      </c>
    </row>
    <row r="29" spans="1:3">
      <c r="A29">
        <v>29</v>
      </c>
      <c r="B29" t="s">
        <v>404</v>
      </c>
      <c r="C29">
        <v>29</v>
      </c>
    </row>
    <row r="30" spans="1:3">
      <c r="A30">
        <v>30</v>
      </c>
      <c r="B30" t="s">
        <v>405</v>
      </c>
      <c r="C30">
        <v>30</v>
      </c>
    </row>
    <row r="31" spans="1:3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C24" sqref="C24"/>
    </sheetView>
  </sheetViews>
  <sheetFormatPr defaultRowHeight="13.5"/>
  <sheetData>
    <row r="2" spans="1:3">
      <c r="A2">
        <f>男子!$J$2*1000+1</f>
        <v>9001</v>
      </c>
      <c r="B2" t="s">
        <v>412</v>
      </c>
      <c r="C2">
        <f>男子!$J$2*1000+1</f>
        <v>9001</v>
      </c>
    </row>
    <row r="3" spans="1:3">
      <c r="A3">
        <f>A2+1</f>
        <v>9002</v>
      </c>
      <c r="B3" t="s">
        <v>413</v>
      </c>
      <c r="C3">
        <f>C2+1</f>
        <v>9002</v>
      </c>
    </row>
    <row r="4" spans="1:3">
      <c r="A4">
        <f t="shared" ref="A4:C67" si="0">A3+1</f>
        <v>9003</v>
      </c>
      <c r="B4" t="s">
        <v>414</v>
      </c>
      <c r="C4">
        <f t="shared" si="0"/>
        <v>9003</v>
      </c>
    </row>
    <row r="5" spans="1:3">
      <c r="A5">
        <f t="shared" si="0"/>
        <v>9004</v>
      </c>
      <c r="B5" t="s">
        <v>415</v>
      </c>
      <c r="C5">
        <f t="shared" si="0"/>
        <v>9004</v>
      </c>
    </row>
    <row r="6" spans="1:3">
      <c r="A6">
        <f t="shared" si="0"/>
        <v>9005</v>
      </c>
      <c r="B6" t="s">
        <v>416</v>
      </c>
      <c r="C6">
        <f t="shared" si="0"/>
        <v>9005</v>
      </c>
    </row>
    <row r="7" spans="1:3">
      <c r="A7">
        <f t="shared" si="0"/>
        <v>9006</v>
      </c>
      <c r="B7" t="s">
        <v>417</v>
      </c>
      <c r="C7">
        <f t="shared" si="0"/>
        <v>9006</v>
      </c>
    </row>
    <row r="8" spans="1:3">
      <c r="A8">
        <f t="shared" si="0"/>
        <v>9007</v>
      </c>
      <c r="B8" t="s">
        <v>418</v>
      </c>
      <c r="C8">
        <f t="shared" si="0"/>
        <v>9007</v>
      </c>
    </row>
    <row r="9" spans="1:3">
      <c r="A9">
        <f t="shared" si="0"/>
        <v>9008</v>
      </c>
      <c r="B9" t="s">
        <v>419</v>
      </c>
      <c r="C9">
        <f t="shared" si="0"/>
        <v>9008</v>
      </c>
    </row>
    <row r="10" spans="1:3">
      <c r="A10">
        <f t="shared" si="0"/>
        <v>9009</v>
      </c>
      <c r="B10" t="s">
        <v>420</v>
      </c>
      <c r="C10">
        <f t="shared" si="0"/>
        <v>9009</v>
      </c>
    </row>
    <row r="11" spans="1:3">
      <c r="A11">
        <f t="shared" si="0"/>
        <v>9010</v>
      </c>
      <c r="B11" t="s">
        <v>106</v>
      </c>
      <c r="C11">
        <f t="shared" si="0"/>
        <v>9010</v>
      </c>
    </row>
    <row r="12" spans="1:3">
      <c r="A12">
        <f t="shared" si="0"/>
        <v>9011</v>
      </c>
      <c r="B12" t="s">
        <v>421</v>
      </c>
      <c r="C12">
        <f t="shared" si="0"/>
        <v>9011</v>
      </c>
    </row>
    <row r="13" spans="1:3">
      <c r="A13">
        <f t="shared" si="0"/>
        <v>9012</v>
      </c>
      <c r="B13" t="s">
        <v>122</v>
      </c>
      <c r="C13">
        <f t="shared" si="0"/>
        <v>9012</v>
      </c>
    </row>
    <row r="14" spans="1:3">
      <c r="A14">
        <f t="shared" si="0"/>
        <v>9013</v>
      </c>
      <c r="B14" t="s">
        <v>422</v>
      </c>
      <c r="C14">
        <f t="shared" si="0"/>
        <v>9013</v>
      </c>
    </row>
    <row r="15" spans="1:3">
      <c r="A15">
        <f t="shared" si="0"/>
        <v>9014</v>
      </c>
      <c r="B15" t="s">
        <v>163</v>
      </c>
      <c r="C15">
        <f t="shared" si="0"/>
        <v>9014</v>
      </c>
    </row>
    <row r="16" spans="1:3">
      <c r="A16">
        <f t="shared" si="0"/>
        <v>9015</v>
      </c>
      <c r="B16" t="s">
        <v>423</v>
      </c>
      <c r="C16">
        <f t="shared" si="0"/>
        <v>9015</v>
      </c>
    </row>
    <row r="17" spans="1:3">
      <c r="A17">
        <f t="shared" si="0"/>
        <v>9016</v>
      </c>
      <c r="B17" t="s">
        <v>424</v>
      </c>
      <c r="C17">
        <f t="shared" si="0"/>
        <v>9016</v>
      </c>
    </row>
    <row r="18" spans="1:3">
      <c r="A18">
        <f t="shared" si="0"/>
        <v>9017</v>
      </c>
      <c r="B18" t="s">
        <v>425</v>
      </c>
      <c r="C18">
        <f t="shared" si="0"/>
        <v>9017</v>
      </c>
    </row>
    <row r="19" spans="1:3">
      <c r="A19">
        <f t="shared" si="0"/>
        <v>9018</v>
      </c>
      <c r="B19" t="s">
        <v>426</v>
      </c>
      <c r="C19">
        <f t="shared" si="0"/>
        <v>9018</v>
      </c>
    </row>
    <row r="20" spans="1:3">
      <c r="A20">
        <f t="shared" si="0"/>
        <v>9019</v>
      </c>
      <c r="B20" t="s">
        <v>427</v>
      </c>
      <c r="C20">
        <f t="shared" si="0"/>
        <v>9019</v>
      </c>
    </row>
    <row r="21" spans="1:3">
      <c r="A21">
        <f t="shared" si="0"/>
        <v>9020</v>
      </c>
      <c r="B21" t="s">
        <v>428</v>
      </c>
      <c r="C21">
        <f t="shared" si="0"/>
        <v>9020</v>
      </c>
    </row>
    <row r="22" spans="1:3">
      <c r="A22">
        <f t="shared" si="0"/>
        <v>9021</v>
      </c>
      <c r="B22" t="s">
        <v>429</v>
      </c>
      <c r="C22">
        <f t="shared" si="0"/>
        <v>9021</v>
      </c>
    </row>
    <row r="23" spans="1:3">
      <c r="A23">
        <f t="shared" si="0"/>
        <v>9022</v>
      </c>
      <c r="B23" t="s">
        <v>430</v>
      </c>
      <c r="C23">
        <f t="shared" si="0"/>
        <v>9022</v>
      </c>
    </row>
    <row r="24" spans="1:3">
      <c r="A24">
        <f t="shared" si="0"/>
        <v>9023</v>
      </c>
      <c r="B24" t="s">
        <v>431</v>
      </c>
      <c r="C24">
        <f t="shared" si="0"/>
        <v>9023</v>
      </c>
    </row>
    <row r="25" spans="1:3">
      <c r="A25">
        <f t="shared" si="0"/>
        <v>9024</v>
      </c>
      <c r="B25" t="s">
        <v>432</v>
      </c>
      <c r="C25">
        <f t="shared" si="0"/>
        <v>9024</v>
      </c>
    </row>
    <row r="26" spans="1:3">
      <c r="A26">
        <f t="shared" si="0"/>
        <v>9025</v>
      </c>
      <c r="B26" t="s">
        <v>433</v>
      </c>
      <c r="C26">
        <f t="shared" si="0"/>
        <v>9025</v>
      </c>
    </row>
    <row r="27" spans="1:3">
      <c r="A27">
        <f t="shared" si="0"/>
        <v>9026</v>
      </c>
      <c r="B27" t="s">
        <v>434</v>
      </c>
      <c r="C27">
        <f t="shared" si="0"/>
        <v>9026</v>
      </c>
    </row>
    <row r="28" spans="1:3">
      <c r="A28">
        <f t="shared" si="0"/>
        <v>9027</v>
      </c>
      <c r="B28" t="s">
        <v>435</v>
      </c>
      <c r="C28">
        <f t="shared" si="0"/>
        <v>9027</v>
      </c>
    </row>
    <row r="29" spans="1:3">
      <c r="A29">
        <f t="shared" si="0"/>
        <v>9028</v>
      </c>
      <c r="B29" t="s">
        <v>436</v>
      </c>
      <c r="C29">
        <f t="shared" si="0"/>
        <v>9028</v>
      </c>
    </row>
    <row r="30" spans="1:3">
      <c r="A30">
        <f t="shared" si="0"/>
        <v>9029</v>
      </c>
      <c r="B30" t="s">
        <v>437</v>
      </c>
      <c r="C30">
        <f t="shared" si="0"/>
        <v>9029</v>
      </c>
    </row>
    <row r="31" spans="1:3">
      <c r="A31">
        <f t="shared" si="0"/>
        <v>9030</v>
      </c>
      <c r="B31" t="s">
        <v>438</v>
      </c>
      <c r="C31">
        <f t="shared" si="0"/>
        <v>9030</v>
      </c>
    </row>
    <row r="32" spans="1:3">
      <c r="A32">
        <f t="shared" si="0"/>
        <v>9031</v>
      </c>
      <c r="B32" t="s">
        <v>439</v>
      </c>
      <c r="C32">
        <f t="shared" si="0"/>
        <v>9031</v>
      </c>
    </row>
    <row r="33" spans="1:3">
      <c r="A33">
        <f t="shared" si="0"/>
        <v>9032</v>
      </c>
      <c r="B33" t="s">
        <v>440</v>
      </c>
      <c r="C33">
        <f t="shared" si="0"/>
        <v>9032</v>
      </c>
    </row>
    <row r="34" spans="1:3">
      <c r="A34">
        <f t="shared" si="0"/>
        <v>9033</v>
      </c>
      <c r="B34" t="s">
        <v>82</v>
      </c>
      <c r="C34">
        <f t="shared" si="0"/>
        <v>9033</v>
      </c>
    </row>
    <row r="35" spans="1:3">
      <c r="A35">
        <f t="shared" si="0"/>
        <v>9034</v>
      </c>
      <c r="B35" t="s">
        <v>79</v>
      </c>
      <c r="C35">
        <f t="shared" si="0"/>
        <v>9034</v>
      </c>
    </row>
    <row r="36" spans="1:3">
      <c r="A36">
        <f t="shared" si="0"/>
        <v>9035</v>
      </c>
      <c r="B36" t="s">
        <v>87</v>
      </c>
      <c r="C36">
        <f t="shared" si="0"/>
        <v>9035</v>
      </c>
    </row>
    <row r="37" spans="1:3">
      <c r="A37">
        <f t="shared" si="0"/>
        <v>9036</v>
      </c>
      <c r="B37" t="s">
        <v>441</v>
      </c>
      <c r="C37">
        <f t="shared" si="0"/>
        <v>9036</v>
      </c>
    </row>
    <row r="38" spans="1:3">
      <c r="A38">
        <f t="shared" si="0"/>
        <v>9037</v>
      </c>
      <c r="B38" t="s">
        <v>442</v>
      </c>
      <c r="C38">
        <f t="shared" si="0"/>
        <v>9037</v>
      </c>
    </row>
    <row r="39" spans="1:3">
      <c r="A39">
        <f t="shared" si="0"/>
        <v>9038</v>
      </c>
      <c r="B39" t="s">
        <v>443</v>
      </c>
      <c r="C39">
        <f t="shared" si="0"/>
        <v>9038</v>
      </c>
    </row>
    <row r="40" spans="1:3">
      <c r="A40">
        <f t="shared" si="0"/>
        <v>9039</v>
      </c>
      <c r="B40" t="s">
        <v>444</v>
      </c>
      <c r="C40">
        <f t="shared" si="0"/>
        <v>9039</v>
      </c>
    </row>
    <row r="41" spans="1:3">
      <c r="A41">
        <f t="shared" si="0"/>
        <v>9040</v>
      </c>
      <c r="B41" t="s">
        <v>76</v>
      </c>
      <c r="C41">
        <f t="shared" si="0"/>
        <v>9040</v>
      </c>
    </row>
    <row r="42" spans="1:3">
      <c r="A42">
        <f t="shared" si="0"/>
        <v>9041</v>
      </c>
      <c r="B42" t="s">
        <v>445</v>
      </c>
      <c r="C42">
        <f t="shared" si="0"/>
        <v>9041</v>
      </c>
    </row>
    <row r="43" spans="1:3">
      <c r="A43">
        <f t="shared" si="0"/>
        <v>9042</v>
      </c>
      <c r="B43">
        <v>0</v>
      </c>
      <c r="C43">
        <f t="shared" si="0"/>
        <v>9042</v>
      </c>
    </row>
    <row r="44" spans="1:3">
      <c r="A44">
        <f t="shared" si="0"/>
        <v>9043</v>
      </c>
      <c r="B44" t="s">
        <v>446</v>
      </c>
      <c r="C44">
        <f t="shared" si="0"/>
        <v>9043</v>
      </c>
    </row>
    <row r="45" spans="1:3">
      <c r="A45">
        <f t="shared" si="0"/>
        <v>9044</v>
      </c>
      <c r="B45" t="s">
        <v>447</v>
      </c>
      <c r="C45">
        <f t="shared" si="0"/>
        <v>9044</v>
      </c>
    </row>
    <row r="46" spans="1:3">
      <c r="A46">
        <f t="shared" si="0"/>
        <v>9045</v>
      </c>
      <c r="B46" t="s">
        <v>448</v>
      </c>
      <c r="C46">
        <f t="shared" si="0"/>
        <v>9045</v>
      </c>
    </row>
    <row r="47" spans="1:3">
      <c r="A47">
        <f t="shared" si="0"/>
        <v>9046</v>
      </c>
      <c r="B47" t="s">
        <v>449</v>
      </c>
      <c r="C47">
        <f t="shared" si="0"/>
        <v>9046</v>
      </c>
    </row>
    <row r="48" spans="1:3">
      <c r="A48">
        <f t="shared" si="0"/>
        <v>9047</v>
      </c>
      <c r="B48" t="s">
        <v>450</v>
      </c>
      <c r="C48">
        <f t="shared" si="0"/>
        <v>9047</v>
      </c>
    </row>
    <row r="49" spans="1:3">
      <c r="A49">
        <f t="shared" si="0"/>
        <v>9048</v>
      </c>
      <c r="B49" t="s">
        <v>451</v>
      </c>
      <c r="C49">
        <f t="shared" si="0"/>
        <v>9048</v>
      </c>
    </row>
    <row r="50" spans="1:3">
      <c r="A50">
        <f t="shared" si="0"/>
        <v>9049</v>
      </c>
      <c r="B50" t="s">
        <v>452</v>
      </c>
      <c r="C50">
        <f t="shared" si="0"/>
        <v>9049</v>
      </c>
    </row>
    <row r="51" spans="1:3">
      <c r="A51">
        <f t="shared" si="0"/>
        <v>9050</v>
      </c>
      <c r="B51" t="s">
        <v>453</v>
      </c>
      <c r="C51">
        <f t="shared" si="0"/>
        <v>9050</v>
      </c>
    </row>
    <row r="52" spans="1:3">
      <c r="A52">
        <f t="shared" si="0"/>
        <v>9051</v>
      </c>
      <c r="B52" t="s">
        <v>454</v>
      </c>
      <c r="C52">
        <f t="shared" si="0"/>
        <v>9051</v>
      </c>
    </row>
    <row r="53" spans="1:3">
      <c r="A53">
        <f t="shared" si="0"/>
        <v>9052</v>
      </c>
      <c r="B53" t="s">
        <v>75</v>
      </c>
      <c r="C53">
        <f t="shared" si="0"/>
        <v>9052</v>
      </c>
    </row>
    <row r="54" spans="1:3">
      <c r="A54">
        <f t="shared" si="0"/>
        <v>9053</v>
      </c>
      <c r="B54" t="s">
        <v>174</v>
      </c>
      <c r="C54">
        <f t="shared" si="0"/>
        <v>9053</v>
      </c>
    </row>
    <row r="55" spans="1:3">
      <c r="A55">
        <f t="shared" si="0"/>
        <v>9054</v>
      </c>
      <c r="B55" t="s">
        <v>455</v>
      </c>
      <c r="C55">
        <f t="shared" si="0"/>
        <v>9054</v>
      </c>
    </row>
    <row r="56" spans="1:3">
      <c r="A56">
        <f t="shared" si="0"/>
        <v>9055</v>
      </c>
      <c r="B56" t="s">
        <v>456</v>
      </c>
      <c r="C56">
        <f t="shared" si="0"/>
        <v>9055</v>
      </c>
    </row>
    <row r="57" spans="1:3">
      <c r="A57">
        <f t="shared" si="0"/>
        <v>9056</v>
      </c>
      <c r="B57" t="s">
        <v>183</v>
      </c>
      <c r="C57">
        <f t="shared" si="0"/>
        <v>9056</v>
      </c>
    </row>
    <row r="58" spans="1:3">
      <c r="A58">
        <f t="shared" si="0"/>
        <v>9057</v>
      </c>
      <c r="B58" t="s">
        <v>98</v>
      </c>
      <c r="C58">
        <f t="shared" si="0"/>
        <v>9057</v>
      </c>
    </row>
    <row r="59" spans="1:3">
      <c r="A59">
        <f t="shared" si="0"/>
        <v>9058</v>
      </c>
      <c r="B59" t="s">
        <v>457</v>
      </c>
      <c r="C59">
        <f t="shared" si="0"/>
        <v>9058</v>
      </c>
    </row>
    <row r="60" spans="1:3">
      <c r="A60">
        <f t="shared" si="0"/>
        <v>9059</v>
      </c>
      <c r="B60" t="s">
        <v>99</v>
      </c>
      <c r="C60">
        <f t="shared" si="0"/>
        <v>9059</v>
      </c>
    </row>
    <row r="61" spans="1:3">
      <c r="A61">
        <f t="shared" si="0"/>
        <v>9060</v>
      </c>
      <c r="B61" t="s">
        <v>458</v>
      </c>
      <c r="C61">
        <f t="shared" si="0"/>
        <v>9060</v>
      </c>
    </row>
    <row r="62" spans="1:3">
      <c r="A62">
        <f t="shared" si="0"/>
        <v>9061</v>
      </c>
      <c r="B62" t="s">
        <v>459</v>
      </c>
      <c r="C62">
        <f t="shared" si="0"/>
        <v>9061</v>
      </c>
    </row>
    <row r="63" spans="1:3">
      <c r="A63">
        <f t="shared" si="0"/>
        <v>9062</v>
      </c>
      <c r="B63" t="s">
        <v>460</v>
      </c>
      <c r="C63">
        <f t="shared" si="0"/>
        <v>9062</v>
      </c>
    </row>
    <row r="64" spans="1:3">
      <c r="A64">
        <f t="shared" si="0"/>
        <v>9063</v>
      </c>
      <c r="B64" t="s">
        <v>461</v>
      </c>
      <c r="C64">
        <f t="shared" si="0"/>
        <v>9063</v>
      </c>
    </row>
    <row r="65" spans="1:3">
      <c r="A65">
        <f t="shared" si="0"/>
        <v>9064</v>
      </c>
      <c r="B65" t="s">
        <v>462</v>
      </c>
      <c r="C65">
        <f t="shared" si="0"/>
        <v>9064</v>
      </c>
    </row>
    <row r="66" spans="1:3">
      <c r="A66">
        <f t="shared" si="0"/>
        <v>9065</v>
      </c>
      <c r="B66" t="s">
        <v>463</v>
      </c>
      <c r="C66">
        <f t="shared" si="0"/>
        <v>9065</v>
      </c>
    </row>
    <row r="67" spans="1:3">
      <c r="A67">
        <f t="shared" si="0"/>
        <v>9066</v>
      </c>
      <c r="C67">
        <f t="shared" ref="C67" si="1">C66+1</f>
        <v>9066</v>
      </c>
    </row>
    <row r="68" spans="1:3">
      <c r="A68">
        <f t="shared" ref="A68:C122" si="2">A67+1</f>
        <v>9067</v>
      </c>
      <c r="C68">
        <f t="shared" si="2"/>
        <v>9067</v>
      </c>
    </row>
    <row r="69" spans="1:3">
      <c r="A69">
        <f t="shared" si="2"/>
        <v>9068</v>
      </c>
      <c r="C69">
        <f t="shared" si="2"/>
        <v>9068</v>
      </c>
    </row>
    <row r="70" spans="1:3">
      <c r="A70">
        <f t="shared" si="2"/>
        <v>9069</v>
      </c>
      <c r="C70">
        <f t="shared" si="2"/>
        <v>9069</v>
      </c>
    </row>
    <row r="71" spans="1:3">
      <c r="A71">
        <f t="shared" si="2"/>
        <v>9070</v>
      </c>
      <c r="C71">
        <f t="shared" si="2"/>
        <v>9070</v>
      </c>
    </row>
    <row r="72" spans="1:3">
      <c r="A72">
        <f t="shared" si="2"/>
        <v>9071</v>
      </c>
      <c r="C72">
        <f t="shared" si="2"/>
        <v>9071</v>
      </c>
    </row>
    <row r="73" spans="1:3">
      <c r="A73">
        <f t="shared" si="2"/>
        <v>9072</v>
      </c>
      <c r="C73">
        <f t="shared" si="2"/>
        <v>9072</v>
      </c>
    </row>
    <row r="74" spans="1:3">
      <c r="A74">
        <f t="shared" si="2"/>
        <v>9073</v>
      </c>
      <c r="C74">
        <f t="shared" si="2"/>
        <v>9073</v>
      </c>
    </row>
    <row r="75" spans="1:3">
      <c r="A75">
        <f t="shared" si="2"/>
        <v>9074</v>
      </c>
      <c r="C75">
        <f t="shared" si="2"/>
        <v>9074</v>
      </c>
    </row>
    <row r="76" spans="1:3">
      <c r="A76">
        <f t="shared" si="2"/>
        <v>9075</v>
      </c>
      <c r="C76">
        <f t="shared" si="2"/>
        <v>9075</v>
      </c>
    </row>
    <row r="77" spans="1:3">
      <c r="A77">
        <f t="shared" si="2"/>
        <v>9076</v>
      </c>
      <c r="C77">
        <f t="shared" si="2"/>
        <v>9076</v>
      </c>
    </row>
    <row r="78" spans="1:3">
      <c r="A78">
        <f t="shared" si="2"/>
        <v>9077</v>
      </c>
      <c r="C78">
        <f t="shared" si="2"/>
        <v>9077</v>
      </c>
    </row>
    <row r="79" spans="1:3">
      <c r="A79">
        <f t="shared" si="2"/>
        <v>9078</v>
      </c>
      <c r="C79">
        <f t="shared" si="2"/>
        <v>9078</v>
      </c>
    </row>
    <row r="80" spans="1:3">
      <c r="A80">
        <f t="shared" si="2"/>
        <v>9079</v>
      </c>
      <c r="C80">
        <f t="shared" si="2"/>
        <v>9079</v>
      </c>
    </row>
    <row r="81" spans="1:3">
      <c r="A81">
        <f t="shared" si="2"/>
        <v>9080</v>
      </c>
      <c r="C81">
        <f t="shared" si="2"/>
        <v>9080</v>
      </c>
    </row>
    <row r="82" spans="1:3">
      <c r="A82">
        <f t="shared" si="2"/>
        <v>9081</v>
      </c>
      <c r="C82">
        <f t="shared" si="2"/>
        <v>9081</v>
      </c>
    </row>
    <row r="83" spans="1:3">
      <c r="A83">
        <f t="shared" si="2"/>
        <v>9082</v>
      </c>
      <c r="C83">
        <f t="shared" si="2"/>
        <v>9082</v>
      </c>
    </row>
    <row r="84" spans="1:3">
      <c r="A84">
        <f t="shared" si="2"/>
        <v>9083</v>
      </c>
      <c r="C84">
        <f t="shared" si="2"/>
        <v>9083</v>
      </c>
    </row>
    <row r="85" spans="1:3">
      <c r="A85">
        <f t="shared" si="2"/>
        <v>9084</v>
      </c>
      <c r="C85">
        <f t="shared" si="2"/>
        <v>9084</v>
      </c>
    </row>
    <row r="86" spans="1:3">
      <c r="A86">
        <f t="shared" si="2"/>
        <v>9085</v>
      </c>
      <c r="C86">
        <f t="shared" si="2"/>
        <v>9085</v>
      </c>
    </row>
    <row r="87" spans="1:3">
      <c r="A87">
        <f t="shared" si="2"/>
        <v>9086</v>
      </c>
      <c r="C87">
        <f t="shared" si="2"/>
        <v>9086</v>
      </c>
    </row>
    <row r="88" spans="1:3">
      <c r="A88">
        <f t="shared" si="2"/>
        <v>9087</v>
      </c>
      <c r="C88">
        <f t="shared" si="2"/>
        <v>9087</v>
      </c>
    </row>
    <row r="89" spans="1:3">
      <c r="A89">
        <f t="shared" si="2"/>
        <v>9088</v>
      </c>
      <c r="C89">
        <f t="shared" si="2"/>
        <v>9088</v>
      </c>
    </row>
    <row r="90" spans="1:3">
      <c r="A90">
        <f t="shared" si="2"/>
        <v>9089</v>
      </c>
      <c r="C90">
        <f t="shared" si="2"/>
        <v>9089</v>
      </c>
    </row>
    <row r="91" spans="1:3">
      <c r="A91">
        <f t="shared" si="2"/>
        <v>9090</v>
      </c>
      <c r="C91">
        <f t="shared" si="2"/>
        <v>9090</v>
      </c>
    </row>
    <row r="92" spans="1:3">
      <c r="A92">
        <f t="shared" si="2"/>
        <v>9091</v>
      </c>
      <c r="C92">
        <f t="shared" si="2"/>
        <v>9091</v>
      </c>
    </row>
    <row r="93" spans="1:3">
      <c r="A93">
        <f t="shared" si="2"/>
        <v>9092</v>
      </c>
      <c r="C93">
        <f t="shared" si="2"/>
        <v>9092</v>
      </c>
    </row>
    <row r="94" spans="1:3">
      <c r="A94">
        <f t="shared" si="2"/>
        <v>9093</v>
      </c>
      <c r="C94">
        <f t="shared" si="2"/>
        <v>9093</v>
      </c>
    </row>
    <row r="95" spans="1:3">
      <c r="A95">
        <f t="shared" si="2"/>
        <v>9094</v>
      </c>
      <c r="C95">
        <f t="shared" si="2"/>
        <v>9094</v>
      </c>
    </row>
    <row r="96" spans="1:3">
      <c r="A96">
        <f t="shared" si="2"/>
        <v>9095</v>
      </c>
      <c r="C96">
        <f t="shared" si="2"/>
        <v>9095</v>
      </c>
    </row>
    <row r="97" spans="1:3">
      <c r="A97">
        <f t="shared" si="2"/>
        <v>9096</v>
      </c>
      <c r="C97">
        <f t="shared" si="2"/>
        <v>9096</v>
      </c>
    </row>
    <row r="98" spans="1:3">
      <c r="A98">
        <f t="shared" si="2"/>
        <v>9097</v>
      </c>
      <c r="C98">
        <f t="shared" si="2"/>
        <v>9097</v>
      </c>
    </row>
    <row r="99" spans="1:3">
      <c r="A99">
        <f t="shared" si="2"/>
        <v>9098</v>
      </c>
      <c r="C99">
        <f t="shared" si="2"/>
        <v>9098</v>
      </c>
    </row>
    <row r="100" spans="1:3">
      <c r="A100">
        <f t="shared" si="2"/>
        <v>9099</v>
      </c>
      <c r="C100">
        <f t="shared" si="2"/>
        <v>9099</v>
      </c>
    </row>
    <row r="101" spans="1:3">
      <c r="A101">
        <f t="shared" si="2"/>
        <v>9100</v>
      </c>
      <c r="C101">
        <f t="shared" si="2"/>
        <v>9100</v>
      </c>
    </row>
    <row r="102" spans="1:3">
      <c r="A102">
        <f t="shared" si="2"/>
        <v>9101</v>
      </c>
      <c r="C102">
        <f t="shared" si="2"/>
        <v>9101</v>
      </c>
    </row>
    <row r="103" spans="1:3">
      <c r="A103">
        <f t="shared" si="2"/>
        <v>9102</v>
      </c>
      <c r="C103">
        <f t="shared" si="2"/>
        <v>9102</v>
      </c>
    </row>
    <row r="104" spans="1:3">
      <c r="A104">
        <f t="shared" si="2"/>
        <v>9103</v>
      </c>
      <c r="C104">
        <f t="shared" si="2"/>
        <v>9103</v>
      </c>
    </row>
    <row r="105" spans="1:3">
      <c r="A105">
        <f t="shared" si="2"/>
        <v>9104</v>
      </c>
      <c r="C105">
        <f t="shared" si="2"/>
        <v>9104</v>
      </c>
    </row>
    <row r="106" spans="1:3">
      <c r="A106">
        <f t="shared" si="2"/>
        <v>9105</v>
      </c>
      <c r="C106">
        <f t="shared" si="2"/>
        <v>9105</v>
      </c>
    </row>
    <row r="107" spans="1:3">
      <c r="A107">
        <f t="shared" si="2"/>
        <v>9106</v>
      </c>
      <c r="C107">
        <f t="shared" si="2"/>
        <v>9106</v>
      </c>
    </row>
    <row r="108" spans="1:3">
      <c r="A108">
        <f t="shared" si="2"/>
        <v>9107</v>
      </c>
      <c r="C108">
        <f t="shared" si="2"/>
        <v>9107</v>
      </c>
    </row>
    <row r="109" spans="1:3">
      <c r="A109">
        <f t="shared" si="2"/>
        <v>9108</v>
      </c>
      <c r="C109">
        <f t="shared" si="2"/>
        <v>9108</v>
      </c>
    </row>
    <row r="110" spans="1:3">
      <c r="A110">
        <f t="shared" si="2"/>
        <v>9109</v>
      </c>
      <c r="C110">
        <f t="shared" si="2"/>
        <v>9109</v>
      </c>
    </row>
    <row r="111" spans="1:3">
      <c r="A111">
        <f t="shared" si="2"/>
        <v>9110</v>
      </c>
      <c r="C111">
        <f t="shared" si="2"/>
        <v>9110</v>
      </c>
    </row>
    <row r="112" spans="1:3">
      <c r="A112">
        <f t="shared" si="2"/>
        <v>9111</v>
      </c>
      <c r="C112">
        <f t="shared" si="2"/>
        <v>9111</v>
      </c>
    </row>
    <row r="113" spans="1:3">
      <c r="A113">
        <f t="shared" si="2"/>
        <v>9112</v>
      </c>
      <c r="C113">
        <f t="shared" si="2"/>
        <v>9112</v>
      </c>
    </row>
    <row r="114" spans="1:3">
      <c r="A114">
        <f t="shared" si="2"/>
        <v>9113</v>
      </c>
      <c r="C114">
        <f t="shared" si="2"/>
        <v>9113</v>
      </c>
    </row>
    <row r="115" spans="1:3">
      <c r="A115">
        <f t="shared" si="2"/>
        <v>9114</v>
      </c>
      <c r="C115">
        <f t="shared" si="2"/>
        <v>9114</v>
      </c>
    </row>
    <row r="116" spans="1:3">
      <c r="A116">
        <f t="shared" si="2"/>
        <v>9115</v>
      </c>
      <c r="C116">
        <f t="shared" si="2"/>
        <v>9115</v>
      </c>
    </row>
    <row r="117" spans="1:3">
      <c r="A117">
        <f t="shared" si="2"/>
        <v>9116</v>
      </c>
      <c r="C117">
        <f t="shared" si="2"/>
        <v>9116</v>
      </c>
    </row>
    <row r="118" spans="1:3">
      <c r="A118">
        <f t="shared" si="2"/>
        <v>9117</v>
      </c>
      <c r="C118">
        <f t="shared" si="2"/>
        <v>9117</v>
      </c>
    </row>
    <row r="119" spans="1:3">
      <c r="A119">
        <f t="shared" si="2"/>
        <v>9118</v>
      </c>
      <c r="C119">
        <f t="shared" si="2"/>
        <v>9118</v>
      </c>
    </row>
    <row r="120" spans="1:3">
      <c r="A120">
        <f t="shared" si="2"/>
        <v>9119</v>
      </c>
      <c r="C120">
        <f t="shared" si="2"/>
        <v>9119</v>
      </c>
    </row>
    <row r="121" spans="1:3">
      <c r="A121">
        <f t="shared" si="2"/>
        <v>9120</v>
      </c>
      <c r="C121">
        <f t="shared" si="2"/>
        <v>9120</v>
      </c>
    </row>
    <row r="122" spans="1:3">
      <c r="A122">
        <f t="shared" si="2"/>
        <v>9121</v>
      </c>
      <c r="C122">
        <f t="shared" si="2"/>
        <v>9121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Kuroda</cp:lastModifiedBy>
  <cp:lastPrinted>2017-07-06T01:14:56Z</cp:lastPrinted>
  <dcterms:created xsi:type="dcterms:W3CDTF">2017-04-30T08:40:09Z</dcterms:created>
  <dcterms:modified xsi:type="dcterms:W3CDTF">2018-06-02T01:03:22Z</dcterms:modified>
</cp:coreProperties>
</file>