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8880" tabRatio="656" activeTab="1"/>
  </bookViews>
  <sheets>
    <sheet name="記入例" sheetId="1" r:id="rId1"/>
    <sheet name="様式A-1" sheetId="2" r:id="rId2"/>
  </sheets>
  <externalReferences>
    <externalReference r:id="rId5"/>
  </externalReferences>
  <definedNames>
    <definedName name="_xlnm.Print_Area" localSheetId="1">'様式A-1'!$A$1:$V$24</definedName>
  </definedNames>
  <calcPr fullCalcOnLoad="1"/>
</workbook>
</file>

<file path=xl/sharedStrings.xml><?xml version="1.0" encoding="utf-8"?>
<sst xmlns="http://schemas.openxmlformats.org/spreadsheetml/2006/main" count="401" uniqueCount="222">
  <si>
    <t>都道府県番　　　号</t>
  </si>
  <si>
    <t>中体連陸上部役職名</t>
  </si>
  <si>
    <t>郵便番号</t>
  </si>
  <si>
    <t>所在地</t>
  </si>
  <si>
    <t>学校電話番号</t>
  </si>
  <si>
    <t>自宅電話番号</t>
  </si>
  <si>
    <t>携帯電話番号</t>
  </si>
  <si>
    <t>参加校数</t>
  </si>
  <si>
    <t>参加人数</t>
  </si>
  <si>
    <t>100m</t>
  </si>
  <si>
    <t>200m</t>
  </si>
  <si>
    <t>400m</t>
  </si>
  <si>
    <t>800m</t>
  </si>
  <si>
    <t>1500m</t>
  </si>
  <si>
    <t>3000m</t>
  </si>
  <si>
    <t>110mH</t>
  </si>
  <si>
    <t>100mH</t>
  </si>
  <si>
    <t>走高跳</t>
  </si>
  <si>
    <t>棒高跳</t>
  </si>
  <si>
    <t>走幅跳</t>
  </si>
  <si>
    <t>砲丸投</t>
  </si>
  <si>
    <t>四種競技</t>
  </si>
  <si>
    <t>総　監　督</t>
  </si>
  <si>
    <t>男子監督</t>
  </si>
  <si>
    <t>女子監督</t>
  </si>
  <si>
    <t>性　別</t>
  </si>
  <si>
    <t>男　子</t>
  </si>
  <si>
    <t>女　子</t>
  </si>
  <si>
    <t>氏　　名</t>
  </si>
  <si>
    <t>中体連陸上競技委員長</t>
  </si>
  <si>
    <t>印</t>
  </si>
  <si>
    <t>中　  体 　 連 　 会 　 長</t>
  </si>
  <si>
    <t>月</t>
  </si>
  <si>
    <t>日</t>
  </si>
  <si>
    <t>北海道</t>
  </si>
  <si>
    <t>宮城</t>
  </si>
  <si>
    <t>青森</t>
  </si>
  <si>
    <t>岩手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</si>
  <si>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</si>
  <si>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</si>
  <si>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</si>
  <si>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</si>
  <si>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</si>
  <si>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</si>
  <si>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</si>
  <si>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</si>
  <si>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</si>
  <si>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</si>
  <si>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</si>
  <si>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</si>
  <si>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</si>
  <si>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</si>
  <si>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</si>
  <si>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</si>
  <si>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</si>
  <si>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</si>
  <si>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</si>
  <si>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</si>
  <si>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</si>
  <si>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</si>
  <si>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</si>
  <si>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</si>
  <si>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</si>
  <si>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</si>
  <si>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</si>
  <si>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</si>
  <si>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</si>
  <si>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</si>
  <si>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</si>
  <si>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</si>
  <si>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</si>
  <si>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</si>
  <si>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</si>
  <si>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</si>
  <si>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</si>
  <si>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</si>
  <si>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</si>
  <si>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</si>
  <si>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</si>
  <si>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</si>
  <si>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</si>
  <si>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　校　名</t>
  </si>
  <si>
    <t>参加延べ人数</t>
  </si>
  <si>
    <t>青森県</t>
  </si>
  <si>
    <t>岩手県</t>
  </si>
  <si>
    <t>宮城県</t>
  </si>
  <si>
    <t>北海道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</si>
  <si>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</si>
  <si>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</si>
  <si>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</si>
  <si>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</si>
  <si>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</si>
  <si>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</si>
  <si>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</si>
  <si>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</si>
  <si>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</si>
  <si>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</si>
  <si>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</si>
  <si>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</si>
  <si>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</si>
  <si>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</si>
  <si>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</si>
  <si>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</si>
  <si>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</si>
  <si>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</si>
  <si>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</si>
  <si>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</si>
  <si>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</si>
  <si>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</si>
  <si>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</si>
  <si>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</si>
  <si>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</si>
  <si>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</si>
  <si>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</si>
  <si>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</si>
  <si>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</si>
  <si>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</si>
  <si>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</si>
  <si>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</si>
  <si>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</si>
  <si>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</si>
  <si>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</si>
  <si>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</si>
  <si>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</si>
  <si>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</si>
  <si>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</si>
  <si>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</si>
  <si>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</si>
  <si>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</si>
  <si>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</si>
  <si>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ホッカイドウ</t>
  </si>
  <si>
    <t>イワテケン</t>
  </si>
  <si>
    <t>アオモリケン</t>
  </si>
  <si>
    <t>ミヤギケン</t>
  </si>
  <si>
    <t>アキタケン</t>
  </si>
  <si>
    <t>ヤマガタケン</t>
  </si>
  <si>
    <t>フクシマケン</t>
  </si>
  <si>
    <t>イバラキケン</t>
  </si>
  <si>
    <t>トチギケン</t>
  </si>
  <si>
    <t>グンマケン</t>
  </si>
  <si>
    <t>サイタマケン</t>
  </si>
  <si>
    <t>チバケン</t>
  </si>
  <si>
    <t>トウキョウト</t>
  </si>
  <si>
    <t>カナガワケン</t>
  </si>
  <si>
    <t>ヤマナシケン</t>
  </si>
  <si>
    <t>ニイガタケン</t>
  </si>
  <si>
    <t>ナガノケン</t>
  </si>
  <si>
    <t>トヤマケン</t>
  </si>
  <si>
    <t>イシカワケン</t>
  </si>
  <si>
    <t>フクイケン</t>
  </si>
  <si>
    <t>シズオカケン</t>
  </si>
  <si>
    <t>アイチケン</t>
  </si>
  <si>
    <t>ミエケン</t>
  </si>
  <si>
    <t>ギフケン</t>
  </si>
  <si>
    <t>シガケン</t>
  </si>
  <si>
    <t>キョウトフ</t>
  </si>
  <si>
    <t>オオサカフ</t>
  </si>
  <si>
    <t>ヒョウゴケン</t>
  </si>
  <si>
    <t>ナラケン</t>
  </si>
  <si>
    <t>ワカヤマケン</t>
  </si>
  <si>
    <t>トットリケン</t>
  </si>
  <si>
    <t>シマネケン</t>
  </si>
  <si>
    <t>オカヤマケン</t>
  </si>
  <si>
    <t>ヒロシマケン</t>
  </si>
  <si>
    <t>ヤマグチケン</t>
  </si>
  <si>
    <t>トクシマケン</t>
  </si>
  <si>
    <t>カガワケン</t>
  </si>
  <si>
    <t>エヒメケン</t>
  </si>
  <si>
    <t>コウチケン</t>
  </si>
  <si>
    <t>フクオカケン</t>
  </si>
  <si>
    <t>サガケン</t>
  </si>
  <si>
    <t>ナガサキケン</t>
  </si>
  <si>
    <t>クマモトケン</t>
  </si>
  <si>
    <t>オオイタケン</t>
  </si>
  <si>
    <t>ミヤザキケン</t>
  </si>
  <si>
    <t>カゴシマケン</t>
  </si>
  <si>
    <t>オキナワケン</t>
  </si>
  <si>
    <t>4×100mﾘﾚｰ</t>
  </si>
  <si>
    <t>※リレーは登録人数を記入すること。</t>
  </si>
  <si>
    <t>***-****</t>
  </si>
  <si>
    <t>****-**-****</t>
  </si>
  <si>
    <t>***-****-****</t>
  </si>
  <si>
    <t>***-****</t>
  </si>
  <si>
    <t>****-**-****</t>
  </si>
  <si>
    <t>　　第３９回全日本中学校陸上競技選手権大会(千葉大会)　競技者参加申込一覧表　(様式A-1)</t>
  </si>
  <si>
    <t>舟橋　昭太</t>
  </si>
  <si>
    <t>委員長</t>
  </si>
  <si>
    <t>船橋市立○○中学校</t>
  </si>
  <si>
    <t>船橋市○○××－××</t>
  </si>
  <si>
    <t>千葉市立○○中学校</t>
  </si>
  <si>
    <t>成田市立○○中学校</t>
  </si>
  <si>
    <t>松戸市立○○中学校</t>
  </si>
  <si>
    <t>市川市立○○中学校</t>
  </si>
  <si>
    <t>千葉市○○××－××</t>
  </si>
  <si>
    <t>成田市○○××－××</t>
  </si>
  <si>
    <t>松戸市○○××－○○</t>
  </si>
  <si>
    <t>市川市○○－××</t>
  </si>
  <si>
    <t>平成２4年</t>
  </si>
  <si>
    <t>橋本　通平</t>
  </si>
  <si>
    <t>副委員長</t>
  </si>
  <si>
    <t>隅坂　道昭</t>
  </si>
  <si>
    <t>競技部長</t>
  </si>
  <si>
    <t>トヤマケン</t>
  </si>
  <si>
    <t>イシカワケン</t>
  </si>
  <si>
    <t>フクイケン</t>
  </si>
  <si>
    <t>平成２４年</t>
  </si>
  <si>
    <t>シズオカケン</t>
  </si>
  <si>
    <t>アイチケン</t>
  </si>
  <si>
    <t>ミエケン</t>
  </si>
  <si>
    <t>ギフケン</t>
  </si>
  <si>
    <t>シガケン</t>
  </si>
  <si>
    <t>キョウトフ</t>
  </si>
  <si>
    <t>オオサカフ</t>
  </si>
  <si>
    <t>ヒョウゴケン</t>
  </si>
  <si>
    <t>ナラケン</t>
  </si>
  <si>
    <t>ワカヤマケン</t>
  </si>
  <si>
    <t>トットリケン</t>
  </si>
  <si>
    <t>シマネケン</t>
  </si>
  <si>
    <t>オカヤマケン</t>
  </si>
  <si>
    <t>ヒロシマケン</t>
  </si>
  <si>
    <t>ヤマグチケン</t>
  </si>
  <si>
    <t>カガワケン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</si>
</sst>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_ "/>
    <numFmt numFmtId="178" formatCode="00"/>
    <numFmt numFmtId="179" formatCode="000_ "/>
    <numFmt numFmtId="180" formatCode="0000_ "/>
    <numFmt numFmtId="181" formatCode=".00"/>
    <numFmt numFmtId="182" formatCode="0_ "/>
    <numFmt numFmtId="183" formatCode="0;0;"/>
    <numFmt numFmtId="184" formatCode="#,##0_ "/>
    <numFmt numFmtId="185" formatCode="#,##0_);[Red]\(#,##0\)"/>
    <numFmt numFmtId="186" formatCode="###,###&quot;円&quot;"/>
    <numFmt numFmtId="187" formatCode="###,###&quot;枚&quot;"/>
  </numFmts>
  <fonts count="49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1" fontId="1" fillId="0" borderId="0">
      <alignment/>
      <protection/>
    </xf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 shrinkToFit="1"/>
      <protection/>
    </xf>
    <xf numFmtId="0" fontId="0" fillId="33" borderId="11" xfId="0" applyFill="1" applyBorder="1" applyAlignment="1" applyProtection="1">
      <alignment vertical="center" wrapText="1"/>
      <protection/>
    </xf>
    <xf numFmtId="0" fontId="3" fillId="33" borderId="0" xfId="60" applyNumberFormat="1" applyFont="1" applyFill="1" applyBorder="1" applyAlignment="1" applyProtection="1">
      <alignment horizontal="left" vertical="center" shrinkToFit="1"/>
      <protection/>
    </xf>
    <xf numFmtId="0" fontId="0" fillId="33" borderId="0" xfId="0" applyFill="1" applyBorder="1" applyAlignment="1" applyProtection="1">
      <alignment vertical="center" shrinkToFi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 shrinkToFit="1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 shrinkToFit="1"/>
      <protection/>
    </xf>
    <xf numFmtId="0" fontId="0" fillId="33" borderId="15" xfId="0" applyFill="1" applyBorder="1" applyAlignment="1" applyProtection="1">
      <alignment horizontal="center" vertical="center" shrinkToFit="1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vertical="center" shrinkToFit="1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vertical="center" shrinkToFit="1"/>
      <protection/>
    </xf>
    <xf numFmtId="0" fontId="8" fillId="33" borderId="0" xfId="0" applyFont="1" applyFill="1" applyAlignment="1" applyProtection="1">
      <alignment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vertical="center" shrinkToFit="1"/>
      <protection locked="0"/>
    </xf>
    <xf numFmtId="0" fontId="0" fillId="0" borderId="22" xfId="0" applyFill="1" applyBorder="1" applyAlignment="1" applyProtection="1">
      <alignment vertical="center" shrinkToFit="1"/>
      <protection locked="0"/>
    </xf>
    <xf numFmtId="0" fontId="0" fillId="0" borderId="23" xfId="0" applyFill="1" applyBorder="1" applyAlignment="1" applyProtection="1">
      <alignment vertical="center" shrinkToFit="1"/>
      <protection locked="0"/>
    </xf>
    <xf numFmtId="0" fontId="0" fillId="0" borderId="24" xfId="0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/>
    </xf>
    <xf numFmtId="183" fontId="0" fillId="33" borderId="23" xfId="0" applyNumberFormat="1" applyFill="1" applyBorder="1" applyAlignment="1" applyProtection="1">
      <alignment vertical="center" shrinkToFit="1"/>
      <protection/>
    </xf>
    <xf numFmtId="183" fontId="0" fillId="33" borderId="24" xfId="0" applyNumberForma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shrinkToFit="1"/>
      <protection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vertical="center" shrinkToFit="1"/>
      <protection locked="0"/>
    </xf>
    <xf numFmtId="0" fontId="0" fillId="0" borderId="27" xfId="0" applyFill="1" applyBorder="1" applyAlignment="1" applyProtection="1">
      <alignment vertical="center" shrinkToFit="1"/>
      <protection locked="0"/>
    </xf>
    <xf numFmtId="0" fontId="0" fillId="0" borderId="28" xfId="0" applyFill="1" applyBorder="1" applyAlignment="1" applyProtection="1">
      <alignment vertical="center" shrinkToFit="1"/>
      <protection locked="0"/>
    </xf>
    <xf numFmtId="0" fontId="0" fillId="33" borderId="29" xfId="0" applyFill="1" applyBorder="1" applyAlignment="1" applyProtection="1">
      <alignment vertical="center" shrinkToFit="1"/>
      <protection/>
    </xf>
    <xf numFmtId="0" fontId="0" fillId="33" borderId="30" xfId="0" applyFill="1" applyBorder="1" applyAlignment="1" applyProtection="1">
      <alignment horizontal="center" vertical="center" shrinkToFit="1"/>
      <protection/>
    </xf>
    <xf numFmtId="0" fontId="0" fillId="33" borderId="31" xfId="0" applyFill="1" applyBorder="1" applyAlignment="1" applyProtection="1">
      <alignment horizontal="center" vertical="center" shrinkToFit="1"/>
      <protection/>
    </xf>
    <xf numFmtId="0" fontId="0" fillId="33" borderId="32" xfId="0" applyFill="1" applyBorder="1" applyAlignment="1" applyProtection="1">
      <alignment horizontal="center" vertical="center" shrinkToFit="1"/>
      <protection/>
    </xf>
    <xf numFmtId="0" fontId="0" fillId="0" borderId="31" xfId="0" applyBorder="1" applyAlignment="1">
      <alignment horizontal="center" vertical="center" shrinkToFit="1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4" xfId="0" applyFill="1" applyBorder="1" applyAlignment="1" applyProtection="1">
      <alignment vertical="center" shrinkToFit="1"/>
      <protection locked="0"/>
    </xf>
    <xf numFmtId="0" fontId="0" fillId="0" borderId="35" xfId="0" applyFill="1" applyBorder="1" applyAlignment="1" applyProtection="1">
      <alignment vertical="center" shrinkToFit="1"/>
      <protection locked="0"/>
    </xf>
    <xf numFmtId="0" fontId="10" fillId="33" borderId="33" xfId="0" applyFont="1" applyFill="1" applyBorder="1" applyAlignment="1" applyProtection="1">
      <alignment horizontal="center" vertical="center" shrinkToFit="1"/>
      <protection/>
    </xf>
    <xf numFmtId="0" fontId="10" fillId="33" borderId="34" xfId="0" applyFont="1" applyFill="1" applyBorder="1" applyAlignment="1" applyProtection="1">
      <alignment horizontal="center" vertical="center" shrinkToFit="1"/>
      <protection/>
    </xf>
    <xf numFmtId="0" fontId="0" fillId="0" borderId="36" xfId="0" applyFill="1" applyBorder="1" applyAlignment="1" applyProtection="1">
      <alignment vertical="center" shrinkToFit="1"/>
      <protection locked="0"/>
    </xf>
    <xf numFmtId="0" fontId="0" fillId="0" borderId="37" xfId="0" applyFill="1" applyBorder="1" applyAlignment="1" applyProtection="1">
      <alignment vertical="center" shrinkToFit="1"/>
      <protection locked="0"/>
    </xf>
    <xf numFmtId="0" fontId="0" fillId="0" borderId="38" xfId="0" applyFill="1" applyBorder="1" applyAlignment="1" applyProtection="1">
      <alignment vertical="center" shrinkToFit="1"/>
      <protection locked="0"/>
    </xf>
    <xf numFmtId="0" fontId="0" fillId="0" borderId="39" xfId="0" applyFill="1" applyBorder="1" applyAlignment="1" applyProtection="1">
      <alignment vertical="center" shrinkToFit="1"/>
      <protection locked="0"/>
    </xf>
    <xf numFmtId="0" fontId="0" fillId="0" borderId="40" xfId="0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vertical="center" shrinkToFit="1"/>
      <protection locked="0"/>
    </xf>
    <xf numFmtId="49" fontId="11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Fill="1" applyBorder="1" applyAlignment="1" applyProtection="1">
      <alignment vertical="center" shrinkToFit="1"/>
      <protection locked="0"/>
    </xf>
    <xf numFmtId="0" fontId="0" fillId="0" borderId="45" xfId="0" applyFill="1" applyBorder="1" applyAlignment="1" applyProtection="1">
      <alignment vertical="center" shrinkToFit="1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49" fontId="11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8" xfId="0" applyFill="1" applyBorder="1" applyAlignment="1" applyProtection="1">
      <alignment vertical="center" shrinkToFit="1"/>
      <protection/>
    </xf>
    <xf numFmtId="0" fontId="0" fillId="33" borderId="49" xfId="0" applyFill="1" applyBorder="1" applyAlignment="1" applyProtection="1">
      <alignment vertical="center" shrinkToFit="1"/>
      <protection/>
    </xf>
    <xf numFmtId="0" fontId="0" fillId="33" borderId="50" xfId="0" applyFill="1" applyBorder="1" applyAlignment="1" applyProtection="1">
      <alignment vertical="center" shrinkToFit="1"/>
      <protection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vertical="center" shrinkToFit="1"/>
      <protection/>
    </xf>
    <xf numFmtId="0" fontId="9" fillId="33" borderId="5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3" fillId="33" borderId="0" xfId="60" applyNumberFormat="1" applyFont="1" applyFill="1" applyBorder="1" applyAlignment="1" applyProtection="1">
      <alignment horizontal="left" vertical="center" shrinkToFit="1"/>
      <protection/>
    </xf>
    <xf numFmtId="0" fontId="0" fillId="33" borderId="0" xfId="0" applyFill="1" applyBorder="1" applyAlignment="1" applyProtection="1">
      <alignment vertical="center" shrinkToFit="1"/>
      <protection/>
    </xf>
    <xf numFmtId="0" fontId="0" fillId="33" borderId="52" xfId="0" applyFill="1" applyBorder="1" applyAlignment="1" applyProtection="1">
      <alignment horizontal="center" vertical="center" shrinkToFit="1"/>
      <protection/>
    </xf>
    <xf numFmtId="0" fontId="0" fillId="33" borderId="53" xfId="0" applyFill="1" applyBorder="1" applyAlignment="1" applyProtection="1">
      <alignment horizontal="center" vertical="center" shrinkToFit="1"/>
      <protection/>
    </xf>
    <xf numFmtId="0" fontId="0" fillId="33" borderId="54" xfId="0" applyFill="1" applyBorder="1" applyAlignment="1" applyProtection="1">
      <alignment horizontal="center" vertical="center" shrinkToFit="1"/>
      <protection/>
    </xf>
    <xf numFmtId="0" fontId="0" fillId="33" borderId="38" xfId="0" applyFill="1" applyBorder="1" applyAlignment="1" applyProtection="1">
      <alignment horizontal="center" vertical="center" shrinkToFit="1"/>
      <protection/>
    </xf>
    <xf numFmtId="0" fontId="0" fillId="33" borderId="25" xfId="0" applyFill="1" applyBorder="1" applyAlignment="1" applyProtection="1">
      <alignment horizontal="center" vertical="center" shrinkToFit="1"/>
      <protection/>
    </xf>
    <xf numFmtId="0" fontId="0" fillId="33" borderId="39" xfId="0" applyFill="1" applyBorder="1" applyAlignment="1" applyProtection="1">
      <alignment horizontal="center" vertical="center" shrinkToFit="1"/>
      <protection/>
    </xf>
    <xf numFmtId="0" fontId="0" fillId="33" borderId="55" xfId="0" applyFill="1" applyBorder="1" applyAlignment="1" applyProtection="1">
      <alignment horizontal="center" vertical="center" shrinkToFit="1"/>
      <protection/>
    </xf>
    <xf numFmtId="0" fontId="0" fillId="33" borderId="56" xfId="0" applyFill="1" applyBorder="1" applyAlignment="1" applyProtection="1">
      <alignment horizontal="center" vertical="center" shrinkToFit="1"/>
      <protection/>
    </xf>
    <xf numFmtId="0" fontId="0" fillId="33" borderId="42" xfId="0" applyFill="1" applyBorder="1" applyAlignment="1" applyProtection="1">
      <alignment horizontal="center" vertical="center" shrinkToFit="1"/>
      <protection/>
    </xf>
    <xf numFmtId="0" fontId="0" fillId="33" borderId="43" xfId="0" applyFill="1" applyBorder="1" applyAlignment="1" applyProtection="1">
      <alignment horizontal="center" vertical="center" shrinkToFit="1"/>
      <protection/>
    </xf>
    <xf numFmtId="0" fontId="10" fillId="33" borderId="0" xfId="60" applyNumberFormat="1" applyFont="1" applyFill="1" applyBorder="1" applyAlignment="1" applyProtection="1">
      <alignment horizontal="left" vertical="center" shrinkToFit="1"/>
      <protection/>
    </xf>
    <xf numFmtId="0" fontId="0" fillId="33" borderId="0" xfId="0" applyFont="1" applyFill="1" applyBorder="1" applyAlignment="1" applyProtection="1">
      <alignment vertical="center" shrinkToFit="1"/>
      <protection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 applyProtection="1">
      <alignment vertical="center" wrapText="1"/>
      <protection/>
    </xf>
    <xf numFmtId="0" fontId="10" fillId="33" borderId="0" xfId="60" applyNumberFormat="1" applyFont="1" applyFill="1" applyBorder="1" applyAlignment="1" applyProtection="1">
      <alignment horizontal="left" vertical="center" shrinkToFit="1"/>
      <protection/>
    </xf>
    <xf numFmtId="0" fontId="0" fillId="33" borderId="0" xfId="0" applyFont="1" applyFill="1" applyBorder="1" applyAlignment="1" applyProtection="1">
      <alignment vertical="center" shrinkToFit="1"/>
      <protection/>
    </xf>
    <xf numFmtId="0" fontId="0" fillId="33" borderId="12" xfId="0" applyFont="1" applyFill="1" applyBorder="1" applyAlignment="1" applyProtection="1">
      <alignment vertical="center" shrinkToFit="1"/>
      <protection/>
    </xf>
    <xf numFmtId="0" fontId="0" fillId="33" borderId="52" xfId="0" applyFont="1" applyFill="1" applyBorder="1" applyAlignment="1" applyProtection="1">
      <alignment horizontal="center" vertical="center" shrinkToFit="1"/>
      <protection/>
    </xf>
    <xf numFmtId="0" fontId="0" fillId="33" borderId="53" xfId="0" applyFont="1" applyFill="1" applyBorder="1" applyAlignment="1" applyProtection="1">
      <alignment horizontal="center" vertical="center" shrinkToFit="1"/>
      <protection/>
    </xf>
    <xf numFmtId="0" fontId="0" fillId="33" borderId="54" xfId="0" applyFont="1" applyFill="1" applyBorder="1" applyAlignment="1" applyProtection="1">
      <alignment horizontal="center" vertical="center" shrinkToFit="1"/>
      <protection/>
    </xf>
    <xf numFmtId="0" fontId="0" fillId="33" borderId="55" xfId="0" applyFont="1" applyFill="1" applyBorder="1" applyAlignment="1" applyProtection="1">
      <alignment horizontal="center" vertical="center" shrinkToFit="1"/>
      <protection/>
    </xf>
    <xf numFmtId="0" fontId="0" fillId="33" borderId="5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vertical="center" shrinkToFit="1"/>
    </xf>
    <xf numFmtId="0" fontId="0" fillId="33" borderId="10" xfId="0" applyFont="1" applyFill="1" applyBorder="1" applyAlignment="1" applyProtection="1">
      <alignment vertical="center" shrinkToFit="1"/>
      <protection/>
    </xf>
    <xf numFmtId="0" fontId="0" fillId="33" borderId="38" xfId="0" applyFont="1" applyFill="1" applyBorder="1" applyAlignment="1" applyProtection="1">
      <alignment horizontal="center" vertical="center" shrinkToFit="1"/>
      <protection/>
    </xf>
    <xf numFmtId="0" fontId="0" fillId="33" borderId="25" xfId="0" applyFont="1" applyFill="1" applyBorder="1" applyAlignment="1" applyProtection="1">
      <alignment horizontal="center" vertical="center" shrinkToFit="1"/>
      <protection/>
    </xf>
    <xf numFmtId="0" fontId="0" fillId="33" borderId="39" xfId="0" applyFont="1" applyFill="1" applyBorder="1" applyAlignment="1" applyProtection="1">
      <alignment horizontal="center" vertical="center" shrinkToFit="1"/>
      <protection/>
    </xf>
    <xf numFmtId="0" fontId="0" fillId="33" borderId="42" xfId="0" applyFont="1" applyFill="1" applyBorder="1" applyAlignment="1" applyProtection="1">
      <alignment horizontal="center" vertical="center" shrinkToFit="1"/>
      <protection/>
    </xf>
    <xf numFmtId="0" fontId="0" fillId="33" borderId="43" xfId="0" applyFont="1" applyFill="1" applyBorder="1" applyAlignment="1" applyProtection="1">
      <alignment horizontal="center" vertical="center" shrinkToFit="1"/>
      <protection/>
    </xf>
    <xf numFmtId="0" fontId="0" fillId="33" borderId="48" xfId="0" applyFont="1" applyFill="1" applyBorder="1" applyAlignment="1" applyProtection="1">
      <alignment vertical="center" shrinkToFit="1"/>
      <protection/>
    </xf>
    <xf numFmtId="0" fontId="0" fillId="0" borderId="36" xfId="0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33" borderId="10" xfId="0" applyFont="1" applyFill="1" applyBorder="1" applyAlignment="1" applyProtection="1">
      <alignment vertical="center" shrinkToFit="1"/>
      <protection/>
    </xf>
    <xf numFmtId="0" fontId="0" fillId="0" borderId="38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39" xfId="0" applyFont="1" applyFill="1" applyBorder="1" applyAlignment="1" applyProtection="1">
      <alignment vertical="center" shrinkToFit="1"/>
      <protection locked="0"/>
    </xf>
    <xf numFmtId="49" fontId="11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9" xfId="0" applyFont="1" applyFill="1" applyBorder="1" applyAlignment="1" applyProtection="1">
      <alignment vertical="center" shrinkToFit="1"/>
      <protection/>
    </xf>
    <xf numFmtId="49" fontId="11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50" xfId="0" applyFont="1" applyFill="1" applyBorder="1" applyAlignment="1" applyProtection="1">
      <alignment vertical="center" shrinkToFit="1"/>
      <protection/>
    </xf>
    <xf numFmtId="0" fontId="0" fillId="0" borderId="44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45" xfId="0" applyFont="1" applyFill="1" applyBorder="1" applyAlignment="1" applyProtection="1">
      <alignment vertical="center" shrinkToFit="1"/>
      <protection locked="0"/>
    </xf>
    <xf numFmtId="49" fontId="1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 shrinkToFit="1"/>
      <protection/>
    </xf>
    <xf numFmtId="0" fontId="0" fillId="33" borderId="29" xfId="0" applyFont="1" applyFill="1" applyBorder="1" applyAlignment="1" applyProtection="1">
      <alignment vertical="center" shrinkToFi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 shrinkToFit="1"/>
      <protection/>
    </xf>
    <xf numFmtId="0" fontId="0" fillId="33" borderId="31" xfId="0" applyFont="1" applyFill="1" applyBorder="1" applyAlignment="1" applyProtection="1">
      <alignment horizontal="center" vertical="center" shrinkToFit="1"/>
      <protection/>
    </xf>
    <xf numFmtId="0" fontId="0" fillId="33" borderId="32" xfId="0" applyFont="1" applyFill="1" applyBorder="1" applyAlignment="1" applyProtection="1">
      <alignment horizontal="center" vertical="center" shrinkToFit="1"/>
      <protection/>
    </xf>
    <xf numFmtId="0" fontId="0" fillId="0" borderId="31" xfId="0" applyFont="1" applyBorder="1" applyAlignment="1">
      <alignment horizontal="center" vertical="center" shrinkToFit="1"/>
    </xf>
    <xf numFmtId="0" fontId="0" fillId="33" borderId="14" xfId="0" applyFont="1" applyFill="1" applyBorder="1" applyAlignment="1" applyProtection="1">
      <alignment horizontal="center" vertical="center" shrinkToFit="1"/>
      <protection/>
    </xf>
    <xf numFmtId="0" fontId="0" fillId="33" borderId="15" xfId="0" applyFont="1" applyFill="1" applyBorder="1" applyAlignment="1" applyProtection="1">
      <alignment horizontal="center" vertical="center" shrinkToFit="1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4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183" fontId="0" fillId="33" borderId="23" xfId="0" applyNumberFormat="1" applyFont="1" applyFill="1" applyBorder="1" applyAlignment="1" applyProtection="1">
      <alignment vertical="center" shrinkToFit="1"/>
      <protection/>
    </xf>
    <xf numFmtId="0" fontId="0" fillId="0" borderId="23" xfId="0" applyFont="1" applyFill="1" applyBorder="1" applyAlignment="1" applyProtection="1">
      <alignment vertical="center" shrinkToFit="1"/>
      <protection locked="0"/>
    </xf>
    <xf numFmtId="0" fontId="0" fillId="33" borderId="17" xfId="0" applyFont="1" applyFill="1" applyBorder="1" applyAlignment="1" applyProtection="1">
      <alignment vertical="center" shrinkToFit="1"/>
      <protection/>
    </xf>
    <xf numFmtId="0" fontId="0" fillId="0" borderId="21" xfId="0" applyFont="1" applyFill="1" applyBorder="1" applyAlignment="1" applyProtection="1">
      <alignment vertical="center" shrinkToFit="1"/>
      <protection locked="0"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vertical="center" shrinkToFit="1"/>
      <protection locked="0"/>
    </xf>
    <xf numFmtId="0" fontId="0" fillId="0" borderId="27" xfId="0" applyFont="1" applyFill="1" applyBorder="1" applyAlignment="1" applyProtection="1">
      <alignment vertical="center" shrinkToFit="1"/>
      <protection locked="0"/>
    </xf>
    <xf numFmtId="0" fontId="0" fillId="0" borderId="28" xfId="0" applyFont="1" applyFill="1" applyBorder="1" applyAlignment="1" applyProtection="1">
      <alignment vertical="center" shrinkToFit="1"/>
      <protection locked="0"/>
    </xf>
    <xf numFmtId="183" fontId="0" fillId="33" borderId="24" xfId="0" applyNumberFormat="1" applyFont="1" applyFill="1" applyBorder="1" applyAlignment="1" applyProtection="1">
      <alignment vertical="center" shrinkToFit="1"/>
      <protection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33" borderId="19" xfId="0" applyFont="1" applyFill="1" applyBorder="1" applyAlignment="1" applyProtection="1">
      <alignment vertical="center" shrinkToFit="1"/>
      <protection/>
    </xf>
    <xf numFmtId="0" fontId="0" fillId="0" borderId="22" xfId="0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21</xdr:row>
      <xdr:rowOff>9525</xdr:rowOff>
    </xdr:from>
    <xdr:to>
      <xdr:col>20</xdr:col>
      <xdr:colOff>238125</xdr:colOff>
      <xdr:row>22</xdr:row>
      <xdr:rowOff>0</xdr:rowOff>
    </xdr:to>
    <xdr:sp>
      <xdr:nvSpPr>
        <xdr:cNvPr id="1" name="Oval 1"/>
        <xdr:cNvSpPr>
          <a:spLocks/>
        </xdr:cNvSpPr>
      </xdr:nvSpPr>
      <xdr:spPr>
        <a:xfrm>
          <a:off x="9096375" y="5991225"/>
          <a:ext cx="228600" cy="2286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23</xdr:row>
      <xdr:rowOff>28575</xdr:rowOff>
    </xdr:from>
    <xdr:to>
      <xdr:col>20</xdr:col>
      <xdr:colOff>238125</xdr:colOff>
      <xdr:row>23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9096375" y="6543675"/>
          <a:ext cx="2286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7</xdr:row>
      <xdr:rowOff>123825</xdr:rowOff>
    </xdr:from>
    <xdr:to>
      <xdr:col>1</xdr:col>
      <xdr:colOff>180975</xdr:colOff>
      <xdr:row>8</xdr:row>
      <xdr:rowOff>76200</xdr:rowOff>
    </xdr:to>
    <xdr:sp>
      <xdr:nvSpPr>
        <xdr:cNvPr id="3" name="AutoShape 4"/>
        <xdr:cNvSpPr>
          <a:spLocks/>
        </xdr:cNvSpPr>
      </xdr:nvSpPr>
      <xdr:spPr>
        <a:xfrm>
          <a:off x="609600" y="2257425"/>
          <a:ext cx="257175" cy="28575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0</xdr:col>
      <xdr:colOff>619125</xdr:colOff>
      <xdr:row>11</xdr:row>
      <xdr:rowOff>219075</xdr:rowOff>
    </xdr:from>
    <xdr:to>
      <xdr:col>1</xdr:col>
      <xdr:colOff>190500</xdr:colOff>
      <xdr:row>12</xdr:row>
      <xdr:rowOff>171450</xdr:rowOff>
    </xdr:to>
    <xdr:sp>
      <xdr:nvSpPr>
        <xdr:cNvPr id="4" name="AutoShape 5"/>
        <xdr:cNvSpPr>
          <a:spLocks/>
        </xdr:cNvSpPr>
      </xdr:nvSpPr>
      <xdr:spPr>
        <a:xfrm>
          <a:off x="619125" y="3686175"/>
          <a:ext cx="257175" cy="28575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16</xdr:col>
      <xdr:colOff>76200</xdr:colOff>
      <xdr:row>17</xdr:row>
      <xdr:rowOff>190500</xdr:rowOff>
    </xdr:from>
    <xdr:to>
      <xdr:col>16</xdr:col>
      <xdr:colOff>333375</xdr:colOff>
      <xdr:row>18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7296150" y="5276850"/>
          <a:ext cx="257175" cy="28575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4</xdr:col>
      <xdr:colOff>28575</xdr:colOff>
      <xdr:row>17</xdr:row>
      <xdr:rowOff>171450</xdr:rowOff>
    </xdr:from>
    <xdr:to>
      <xdr:col>5</xdr:col>
      <xdr:colOff>9525</xdr:colOff>
      <xdr:row>18</xdr:row>
      <xdr:rowOff>133350</xdr:rowOff>
    </xdr:to>
    <xdr:sp>
      <xdr:nvSpPr>
        <xdr:cNvPr id="6" name="AutoShape 7"/>
        <xdr:cNvSpPr>
          <a:spLocks/>
        </xdr:cNvSpPr>
      </xdr:nvSpPr>
      <xdr:spPr>
        <a:xfrm>
          <a:off x="1952625" y="5257800"/>
          <a:ext cx="257175" cy="28575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7</xdr:col>
      <xdr:colOff>314325</xdr:colOff>
      <xdr:row>17</xdr:row>
      <xdr:rowOff>190500</xdr:rowOff>
    </xdr:from>
    <xdr:to>
      <xdr:col>7</xdr:col>
      <xdr:colOff>571500</xdr:colOff>
      <xdr:row>18</xdr:row>
      <xdr:rowOff>152400</xdr:rowOff>
    </xdr:to>
    <xdr:sp>
      <xdr:nvSpPr>
        <xdr:cNvPr id="7" name="AutoShape 8"/>
        <xdr:cNvSpPr>
          <a:spLocks/>
        </xdr:cNvSpPr>
      </xdr:nvSpPr>
      <xdr:spPr>
        <a:xfrm>
          <a:off x="2914650" y="5276850"/>
          <a:ext cx="257175" cy="28575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209550</xdr:colOff>
      <xdr:row>0</xdr:row>
      <xdr:rowOff>438150</xdr:rowOff>
    </xdr:from>
    <xdr:to>
      <xdr:col>9</xdr:col>
      <xdr:colOff>142875</xdr:colOff>
      <xdr:row>3</xdr:row>
      <xdr:rowOff>133350</xdr:rowOff>
    </xdr:to>
    <xdr:sp>
      <xdr:nvSpPr>
        <xdr:cNvPr id="8" name="AutoShape 10"/>
        <xdr:cNvSpPr>
          <a:spLocks/>
        </xdr:cNvSpPr>
      </xdr:nvSpPr>
      <xdr:spPr>
        <a:xfrm>
          <a:off x="1581150" y="438150"/>
          <a:ext cx="2514600" cy="619125"/>
        </a:xfrm>
        <a:prstGeom prst="wedgeRoundRectCallout">
          <a:avLst>
            <a:gd name="adj1" fmla="val -66287"/>
            <a:gd name="adj2" fmla="val -41893"/>
          </a:avLst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都道府県番号を算用数字で入力する。</a:t>
          </a:r>
        </a:p>
      </xdr:txBody>
    </xdr:sp>
    <xdr:clientData/>
  </xdr:twoCellAnchor>
  <xdr:twoCellAnchor>
    <xdr:from>
      <xdr:col>7</xdr:col>
      <xdr:colOff>304800</xdr:colOff>
      <xdr:row>8</xdr:row>
      <xdr:rowOff>152400</xdr:rowOff>
    </xdr:from>
    <xdr:to>
      <xdr:col>11</xdr:col>
      <xdr:colOff>285750</xdr:colOff>
      <xdr:row>13</xdr:row>
      <xdr:rowOff>76200</xdr:rowOff>
    </xdr:to>
    <xdr:sp>
      <xdr:nvSpPr>
        <xdr:cNvPr id="9" name="AutoShape 11"/>
        <xdr:cNvSpPr>
          <a:spLocks/>
        </xdr:cNvSpPr>
      </xdr:nvSpPr>
      <xdr:spPr>
        <a:xfrm>
          <a:off x="2905125" y="2619375"/>
          <a:ext cx="2266950" cy="1590675"/>
        </a:xfrm>
        <a:prstGeom prst="wedgeRoundRectCallout">
          <a:avLst>
            <a:gd name="adj1" fmla="val -78152"/>
            <a:gd name="adj2" fmla="val -33231"/>
          </a:avLst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男子監督・女子監督とも１名でも可。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携帯番号は、大会当日現地で必ず連絡が取れる番号を記入する。</a:t>
          </a:r>
        </a:p>
      </xdr:txBody>
    </xdr:sp>
    <xdr:clientData/>
  </xdr:twoCellAnchor>
  <xdr:twoCellAnchor>
    <xdr:from>
      <xdr:col>16</xdr:col>
      <xdr:colOff>85725</xdr:colOff>
      <xdr:row>6</xdr:row>
      <xdr:rowOff>285750</xdr:rowOff>
    </xdr:from>
    <xdr:to>
      <xdr:col>21</xdr:col>
      <xdr:colOff>257175</xdr:colOff>
      <xdr:row>13</xdr:row>
      <xdr:rowOff>304800</xdr:rowOff>
    </xdr:to>
    <xdr:sp>
      <xdr:nvSpPr>
        <xdr:cNvPr id="10" name="AutoShape 12"/>
        <xdr:cNvSpPr>
          <a:spLocks/>
        </xdr:cNvSpPr>
      </xdr:nvSpPr>
      <xdr:spPr>
        <a:xfrm>
          <a:off x="7305675" y="2085975"/>
          <a:ext cx="2505075" cy="2352675"/>
        </a:xfrm>
        <a:prstGeom prst="wedgeRoundRectCallout">
          <a:avLst>
            <a:gd name="adj1" fmla="val -40115"/>
            <a:gd name="adj2" fmla="val 79958"/>
          </a:avLst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リレーの欄は、チームではなく登録選手数を記入。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　すべての種目の参加選手の合計が、「参加延べ人数」の欄に自動で計算される。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　「参加人数」は、２種目に出場していてもカウントは「１」の合計を入力。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（参加料を納める人数と一致）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「参加校数」は出場した学校を　男女別に記入。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400050</xdr:colOff>
      <xdr:row>0</xdr:row>
      <xdr:rowOff>400050</xdr:rowOff>
    </xdr:from>
    <xdr:to>
      <xdr:col>21</xdr:col>
      <xdr:colOff>428625</xdr:colOff>
      <xdr:row>5</xdr:row>
      <xdr:rowOff>180975</xdr:rowOff>
    </xdr:to>
    <xdr:sp>
      <xdr:nvSpPr>
        <xdr:cNvPr id="11" name="AutoShape 13" descr="5%"/>
        <xdr:cNvSpPr>
          <a:spLocks/>
        </xdr:cNvSpPr>
      </xdr:nvSpPr>
      <xdr:spPr>
        <a:xfrm>
          <a:off x="7620000" y="400050"/>
          <a:ext cx="2362200" cy="1247775"/>
        </a:xfrm>
        <a:prstGeom prst="roundRect">
          <a:avLst/>
        </a:prstGeom>
        <a:pattFill prst="pct5">
          <a:fgClr>
            <a:srgbClr val="C0C0C0"/>
          </a:fgClr>
          <a:bgClr>
            <a:srgbClr val="FFFFFF"/>
          </a:bgClr>
        </a:patt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プリントアウトする際は、画面上便宜的にカラー画面になっているが、白黒印刷設定になっている。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原本に捺印後、コピーを取る。原本・コピーそれぞれ１部提出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21</xdr:row>
      <xdr:rowOff>9525</xdr:rowOff>
    </xdr:from>
    <xdr:to>
      <xdr:col>20</xdr:col>
      <xdr:colOff>238125</xdr:colOff>
      <xdr:row>22</xdr:row>
      <xdr:rowOff>0</xdr:rowOff>
    </xdr:to>
    <xdr:sp>
      <xdr:nvSpPr>
        <xdr:cNvPr id="1" name="Oval 1"/>
        <xdr:cNvSpPr>
          <a:spLocks/>
        </xdr:cNvSpPr>
      </xdr:nvSpPr>
      <xdr:spPr>
        <a:xfrm>
          <a:off x="9096375" y="6172200"/>
          <a:ext cx="228600" cy="2286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23</xdr:row>
      <xdr:rowOff>28575</xdr:rowOff>
    </xdr:from>
    <xdr:to>
      <xdr:col>20</xdr:col>
      <xdr:colOff>238125</xdr:colOff>
      <xdr:row>23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9096375" y="6724650"/>
          <a:ext cx="2286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96;&#24335;&#65313;&#65293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A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selection activeCell="P24" sqref="P24:T24"/>
    </sheetView>
  </sheetViews>
  <sheetFormatPr defaultColWidth="9.00390625" defaultRowHeight="13.5"/>
  <cols>
    <col min="3" max="6" width="3.625" style="0" customWidth="1"/>
    <col min="7" max="7" width="1.625" style="1" customWidth="1"/>
    <col min="8" max="8" width="11.625" style="1" customWidth="1"/>
    <col min="9" max="22" width="6.125" style="1" customWidth="1"/>
    <col min="26" max="26" width="6.625" style="0" customWidth="1"/>
    <col min="27" max="31" width="6.625" style="0" hidden="1" customWidth="1"/>
  </cols>
  <sheetData>
    <row r="1" spans="1:30" ht="41.25" customHeight="1" thickBot="1">
      <c r="A1" s="4" t="s">
        <v>0</v>
      </c>
      <c r="B1" s="20">
        <v>12</v>
      </c>
      <c r="C1" s="76"/>
      <c r="D1" s="77"/>
      <c r="E1" s="77"/>
      <c r="F1" s="77"/>
      <c r="G1" s="78" t="s">
        <v>184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AA1">
        <v>1</v>
      </c>
      <c r="AB1" t="s">
        <v>34</v>
      </c>
      <c r="AC1" t="s">
        <v>86</v>
      </c>
      <c r="AD1" t="s">
        <v>130</v>
      </c>
    </row>
    <row r="2" spans="1:30" ht="15" customHeight="1" thickBot="1">
      <c r="A2" s="7"/>
      <c r="B2" s="7"/>
      <c r="C2" s="7"/>
      <c r="D2" s="7"/>
      <c r="E2" s="7"/>
      <c r="F2" s="7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AA2">
        <v>2</v>
      </c>
      <c r="AB2" t="s">
        <v>36</v>
      </c>
      <c r="AC2" t="s">
        <v>83</v>
      </c>
      <c r="AD2" t="s">
        <v>132</v>
      </c>
    </row>
    <row r="3" spans="1:30" s="1" customFormat="1" ht="16.5" customHeight="1">
      <c r="A3" s="8"/>
      <c r="B3" s="80" t="s">
        <v>28</v>
      </c>
      <c r="C3" s="81"/>
      <c r="D3" s="81"/>
      <c r="E3" s="81"/>
      <c r="F3" s="81"/>
      <c r="G3" s="82"/>
      <c r="H3" s="80" t="s">
        <v>1</v>
      </c>
      <c r="I3" s="82"/>
      <c r="J3" s="80" t="s">
        <v>81</v>
      </c>
      <c r="K3" s="81"/>
      <c r="L3" s="82"/>
      <c r="M3" s="80" t="s">
        <v>2</v>
      </c>
      <c r="N3" s="82"/>
      <c r="O3" s="80" t="s">
        <v>3</v>
      </c>
      <c r="P3" s="81"/>
      <c r="Q3" s="81"/>
      <c r="R3" s="81"/>
      <c r="S3" s="80" t="s">
        <v>4</v>
      </c>
      <c r="T3" s="82"/>
      <c r="U3" s="86" t="s">
        <v>5</v>
      </c>
      <c r="V3" s="87"/>
      <c r="AA3">
        <v>3</v>
      </c>
      <c r="AB3" t="s">
        <v>37</v>
      </c>
      <c r="AC3" t="s">
        <v>84</v>
      </c>
      <c r="AD3" t="s">
        <v>131</v>
      </c>
    </row>
    <row r="4" spans="1:30" s="1" customFormat="1" ht="16.5" customHeight="1">
      <c r="A4" s="3"/>
      <c r="B4" s="83"/>
      <c r="C4" s="84"/>
      <c r="D4" s="84"/>
      <c r="E4" s="84"/>
      <c r="F4" s="84"/>
      <c r="G4" s="85"/>
      <c r="H4" s="83"/>
      <c r="I4" s="85"/>
      <c r="J4" s="83"/>
      <c r="K4" s="84"/>
      <c r="L4" s="85"/>
      <c r="M4" s="83"/>
      <c r="N4" s="85"/>
      <c r="O4" s="83"/>
      <c r="P4" s="84"/>
      <c r="Q4" s="84"/>
      <c r="R4" s="84"/>
      <c r="S4" s="83"/>
      <c r="T4" s="85"/>
      <c r="U4" s="88" t="s">
        <v>6</v>
      </c>
      <c r="V4" s="89"/>
      <c r="AA4">
        <v>4</v>
      </c>
      <c r="AB4" t="s">
        <v>35</v>
      </c>
      <c r="AC4" t="s">
        <v>85</v>
      </c>
      <c r="AD4" t="s">
        <v>133</v>
      </c>
    </row>
    <row r="5" spans="1:30" s="1" customFormat="1" ht="26.25" customHeight="1">
      <c r="A5" s="63" t="s">
        <v>22</v>
      </c>
      <c r="B5" s="66" t="s">
        <v>185</v>
      </c>
      <c r="C5" s="67"/>
      <c r="D5" s="67"/>
      <c r="E5" s="67"/>
      <c r="F5" s="67"/>
      <c r="G5" s="68"/>
      <c r="H5" s="66" t="s">
        <v>186</v>
      </c>
      <c r="I5" s="68"/>
      <c r="J5" s="43" t="s">
        <v>187</v>
      </c>
      <c r="K5" s="47"/>
      <c r="L5" s="44"/>
      <c r="M5" s="43" t="s">
        <v>182</v>
      </c>
      <c r="N5" s="44"/>
      <c r="O5" s="43" t="s">
        <v>188</v>
      </c>
      <c r="P5" s="47"/>
      <c r="Q5" s="47"/>
      <c r="R5" s="47"/>
      <c r="S5" s="49" t="s">
        <v>180</v>
      </c>
      <c r="T5" s="50"/>
      <c r="U5" s="49" t="s">
        <v>180</v>
      </c>
      <c r="V5" s="53"/>
      <c r="AA5">
        <v>5</v>
      </c>
      <c r="AB5" t="s">
        <v>38</v>
      </c>
      <c r="AC5" t="s">
        <v>87</v>
      </c>
      <c r="AD5" t="s">
        <v>134</v>
      </c>
    </row>
    <row r="6" spans="1:30" s="1" customFormat="1" ht="26.25" customHeight="1">
      <c r="A6" s="75"/>
      <c r="B6" s="69"/>
      <c r="C6" s="70"/>
      <c r="D6" s="70"/>
      <c r="E6" s="70"/>
      <c r="F6" s="70"/>
      <c r="G6" s="71"/>
      <c r="H6" s="69"/>
      <c r="I6" s="71"/>
      <c r="J6" s="45"/>
      <c r="K6" s="48"/>
      <c r="L6" s="46"/>
      <c r="M6" s="45"/>
      <c r="N6" s="46"/>
      <c r="O6" s="45"/>
      <c r="P6" s="48"/>
      <c r="Q6" s="48"/>
      <c r="R6" s="48"/>
      <c r="S6" s="51"/>
      <c r="T6" s="52"/>
      <c r="U6" s="54" t="s">
        <v>181</v>
      </c>
      <c r="V6" s="55"/>
      <c r="AA6">
        <v>6</v>
      </c>
      <c r="AB6" t="s">
        <v>39</v>
      </c>
      <c r="AC6" t="s">
        <v>88</v>
      </c>
      <c r="AD6" t="s">
        <v>135</v>
      </c>
    </row>
    <row r="7" spans="1:30" s="1" customFormat="1" ht="26.25" customHeight="1">
      <c r="A7" s="63" t="s">
        <v>23</v>
      </c>
      <c r="B7" s="66" t="s">
        <v>198</v>
      </c>
      <c r="C7" s="67"/>
      <c r="D7" s="67"/>
      <c r="E7" s="67"/>
      <c r="F7" s="67"/>
      <c r="G7" s="68"/>
      <c r="H7" s="66" t="s">
        <v>199</v>
      </c>
      <c r="I7" s="68"/>
      <c r="J7" s="43" t="s">
        <v>189</v>
      </c>
      <c r="K7" s="47"/>
      <c r="L7" s="44"/>
      <c r="M7" s="43" t="s">
        <v>179</v>
      </c>
      <c r="N7" s="44"/>
      <c r="O7" s="43" t="s">
        <v>193</v>
      </c>
      <c r="P7" s="47"/>
      <c r="Q7" s="47"/>
      <c r="R7" s="47"/>
      <c r="S7" s="49" t="s">
        <v>183</v>
      </c>
      <c r="T7" s="50"/>
      <c r="U7" s="49" t="s">
        <v>180</v>
      </c>
      <c r="V7" s="53"/>
      <c r="AA7">
        <v>7</v>
      </c>
      <c r="AB7" t="s">
        <v>40</v>
      </c>
      <c r="AC7" t="s">
        <v>89</v>
      </c>
      <c r="AD7" t="s">
        <v>136</v>
      </c>
    </row>
    <row r="8" spans="1:30" s="1" customFormat="1" ht="26.25" customHeight="1">
      <c r="A8" s="64"/>
      <c r="B8" s="69"/>
      <c r="C8" s="70"/>
      <c r="D8" s="70"/>
      <c r="E8" s="70"/>
      <c r="F8" s="70"/>
      <c r="G8" s="71"/>
      <c r="H8" s="69"/>
      <c r="I8" s="71"/>
      <c r="J8" s="45"/>
      <c r="K8" s="48"/>
      <c r="L8" s="46"/>
      <c r="M8" s="45"/>
      <c r="N8" s="46"/>
      <c r="O8" s="45"/>
      <c r="P8" s="48"/>
      <c r="Q8" s="48"/>
      <c r="R8" s="48"/>
      <c r="S8" s="51"/>
      <c r="T8" s="52"/>
      <c r="U8" s="54" t="s">
        <v>181</v>
      </c>
      <c r="V8" s="55"/>
      <c r="AA8">
        <v>8</v>
      </c>
      <c r="AB8" t="s">
        <v>41</v>
      </c>
      <c r="AC8" t="s">
        <v>90</v>
      </c>
      <c r="AD8" t="s">
        <v>137</v>
      </c>
    </row>
    <row r="9" spans="1:30" s="1" customFormat="1" ht="26.25" customHeight="1">
      <c r="A9" s="64"/>
      <c r="B9" s="66"/>
      <c r="C9" s="67"/>
      <c r="D9" s="67"/>
      <c r="E9" s="67"/>
      <c r="F9" s="67"/>
      <c r="G9" s="68"/>
      <c r="H9" s="66"/>
      <c r="I9" s="68"/>
      <c r="J9" s="43" t="s">
        <v>190</v>
      </c>
      <c r="K9" s="47"/>
      <c r="L9" s="44"/>
      <c r="M9" s="43" t="s">
        <v>179</v>
      </c>
      <c r="N9" s="44"/>
      <c r="O9" s="43" t="s">
        <v>194</v>
      </c>
      <c r="P9" s="47"/>
      <c r="Q9" s="47"/>
      <c r="R9" s="47"/>
      <c r="S9" s="49" t="s">
        <v>180</v>
      </c>
      <c r="T9" s="50"/>
      <c r="U9" s="49" t="s">
        <v>180</v>
      </c>
      <c r="V9" s="53"/>
      <c r="AA9">
        <v>9</v>
      </c>
      <c r="AB9" t="s">
        <v>42</v>
      </c>
      <c r="AC9" t="s">
        <v>91</v>
      </c>
      <c r="AD9" t="s">
        <v>138</v>
      </c>
    </row>
    <row r="10" spans="1:30" s="1" customFormat="1" ht="26.25" customHeight="1">
      <c r="A10" s="75"/>
      <c r="B10" s="69"/>
      <c r="C10" s="70"/>
      <c r="D10" s="70"/>
      <c r="E10" s="70"/>
      <c r="F10" s="70"/>
      <c r="G10" s="71"/>
      <c r="H10" s="69"/>
      <c r="I10" s="71"/>
      <c r="J10" s="45"/>
      <c r="K10" s="48"/>
      <c r="L10" s="46"/>
      <c r="M10" s="45"/>
      <c r="N10" s="46"/>
      <c r="O10" s="45"/>
      <c r="P10" s="48"/>
      <c r="Q10" s="48"/>
      <c r="R10" s="48"/>
      <c r="S10" s="51"/>
      <c r="T10" s="52"/>
      <c r="U10" s="54" t="s">
        <v>181</v>
      </c>
      <c r="V10" s="55"/>
      <c r="AA10">
        <v>10</v>
      </c>
      <c r="AB10" t="s">
        <v>43</v>
      </c>
      <c r="AC10" t="s">
        <v>92</v>
      </c>
      <c r="AD10" t="s">
        <v>139</v>
      </c>
    </row>
    <row r="11" spans="1:30" s="1" customFormat="1" ht="26.25" customHeight="1">
      <c r="A11" s="63" t="s">
        <v>24</v>
      </c>
      <c r="B11" s="66" t="s">
        <v>200</v>
      </c>
      <c r="C11" s="67"/>
      <c r="D11" s="67"/>
      <c r="E11" s="67"/>
      <c r="F11" s="67"/>
      <c r="G11" s="68"/>
      <c r="H11" s="66" t="s">
        <v>201</v>
      </c>
      <c r="I11" s="68"/>
      <c r="J11" s="43" t="s">
        <v>191</v>
      </c>
      <c r="K11" s="47"/>
      <c r="L11" s="44"/>
      <c r="M11" s="43" t="s">
        <v>179</v>
      </c>
      <c r="N11" s="44"/>
      <c r="O11" s="43" t="s">
        <v>195</v>
      </c>
      <c r="P11" s="47"/>
      <c r="Q11" s="47"/>
      <c r="R11" s="47"/>
      <c r="S11" s="49" t="s">
        <v>180</v>
      </c>
      <c r="T11" s="50"/>
      <c r="U11" s="49" t="s">
        <v>180</v>
      </c>
      <c r="V11" s="53"/>
      <c r="AA11">
        <v>11</v>
      </c>
      <c r="AB11" t="s">
        <v>44</v>
      </c>
      <c r="AC11" t="s">
        <v>93</v>
      </c>
      <c r="AD11" t="s">
        <v>140</v>
      </c>
    </row>
    <row r="12" spans="1:30" s="1" customFormat="1" ht="26.25" customHeight="1">
      <c r="A12" s="64"/>
      <c r="B12" s="69"/>
      <c r="C12" s="70"/>
      <c r="D12" s="70"/>
      <c r="E12" s="70"/>
      <c r="F12" s="70"/>
      <c r="G12" s="71"/>
      <c r="H12" s="69"/>
      <c r="I12" s="71"/>
      <c r="J12" s="45"/>
      <c r="K12" s="48"/>
      <c r="L12" s="46"/>
      <c r="M12" s="45"/>
      <c r="N12" s="46"/>
      <c r="O12" s="45"/>
      <c r="P12" s="48"/>
      <c r="Q12" s="48"/>
      <c r="R12" s="48"/>
      <c r="S12" s="51"/>
      <c r="T12" s="52"/>
      <c r="U12" s="54" t="s">
        <v>181</v>
      </c>
      <c r="V12" s="55"/>
      <c r="AA12">
        <v>12</v>
      </c>
      <c r="AB12" t="s">
        <v>45</v>
      </c>
      <c r="AC12" t="s">
        <v>94</v>
      </c>
      <c r="AD12" t="s">
        <v>141</v>
      </c>
    </row>
    <row r="13" spans="1:30" s="1" customFormat="1" ht="26.25" customHeight="1">
      <c r="A13" s="64"/>
      <c r="B13" s="66"/>
      <c r="C13" s="67"/>
      <c r="D13" s="67"/>
      <c r="E13" s="67"/>
      <c r="F13" s="67"/>
      <c r="G13" s="68"/>
      <c r="H13" s="66"/>
      <c r="I13" s="68"/>
      <c r="J13" s="43" t="s">
        <v>192</v>
      </c>
      <c r="K13" s="47"/>
      <c r="L13" s="44"/>
      <c r="M13" s="43" t="s">
        <v>179</v>
      </c>
      <c r="N13" s="44"/>
      <c r="O13" s="43" t="s">
        <v>196</v>
      </c>
      <c r="P13" s="47"/>
      <c r="Q13" s="47"/>
      <c r="R13" s="47"/>
      <c r="S13" s="49" t="s">
        <v>180</v>
      </c>
      <c r="T13" s="50"/>
      <c r="U13" s="49" t="s">
        <v>180</v>
      </c>
      <c r="V13" s="53"/>
      <c r="AA13">
        <v>13</v>
      </c>
      <c r="AB13" t="s">
        <v>46</v>
      </c>
      <c r="AC13" t="s">
        <v>95</v>
      </c>
      <c r="AD13" t="s">
        <v>142</v>
      </c>
    </row>
    <row r="14" spans="1:30" s="1" customFormat="1" ht="26.25" customHeight="1" thickBot="1">
      <c r="A14" s="65"/>
      <c r="B14" s="72"/>
      <c r="C14" s="73"/>
      <c r="D14" s="73"/>
      <c r="E14" s="73"/>
      <c r="F14" s="73"/>
      <c r="G14" s="74"/>
      <c r="H14" s="72"/>
      <c r="I14" s="74"/>
      <c r="J14" s="56"/>
      <c r="K14" s="58"/>
      <c r="L14" s="57"/>
      <c r="M14" s="56"/>
      <c r="N14" s="57"/>
      <c r="O14" s="56"/>
      <c r="P14" s="58"/>
      <c r="Q14" s="58"/>
      <c r="R14" s="58"/>
      <c r="S14" s="59"/>
      <c r="T14" s="60"/>
      <c r="U14" s="61" t="s">
        <v>181</v>
      </c>
      <c r="V14" s="62"/>
      <c r="AA14">
        <v>14</v>
      </c>
      <c r="AB14" t="s">
        <v>47</v>
      </c>
      <c r="AC14" t="s">
        <v>96</v>
      </c>
      <c r="AD14" t="s">
        <v>143</v>
      </c>
    </row>
    <row r="15" spans="1:30" ht="13.5">
      <c r="A15" s="9"/>
      <c r="B15" s="9"/>
      <c r="C15" s="9"/>
      <c r="D15" s="9"/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AA15">
        <v>15</v>
      </c>
      <c r="AB15" t="s">
        <v>48</v>
      </c>
      <c r="AC15" t="s">
        <v>97</v>
      </c>
      <c r="AD15" t="s">
        <v>144</v>
      </c>
    </row>
    <row r="16" spans="1:30" ht="14.25" thickBot="1">
      <c r="A16" s="9"/>
      <c r="B16" s="9"/>
      <c r="C16" s="9"/>
      <c r="D16" s="9"/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33" t="s">
        <v>178</v>
      </c>
      <c r="R16" s="33"/>
      <c r="S16" s="33"/>
      <c r="T16" s="10"/>
      <c r="U16" s="10"/>
      <c r="V16" s="10"/>
      <c r="AA16">
        <v>16</v>
      </c>
      <c r="AB16" t="s">
        <v>49</v>
      </c>
      <c r="AC16" t="s">
        <v>98</v>
      </c>
      <c r="AD16" t="s">
        <v>145</v>
      </c>
    </row>
    <row r="17" spans="1:30" ht="21" customHeight="1">
      <c r="A17" s="11" t="s">
        <v>25</v>
      </c>
      <c r="B17" s="34" t="s">
        <v>7</v>
      </c>
      <c r="C17" s="35"/>
      <c r="D17" s="34" t="s">
        <v>8</v>
      </c>
      <c r="E17" s="36"/>
      <c r="F17" s="36"/>
      <c r="G17" s="37"/>
      <c r="H17" s="12" t="s">
        <v>82</v>
      </c>
      <c r="I17" s="12" t="s">
        <v>9</v>
      </c>
      <c r="J17" s="12" t="s">
        <v>10</v>
      </c>
      <c r="K17" s="12" t="s">
        <v>11</v>
      </c>
      <c r="L17" s="12" t="s">
        <v>12</v>
      </c>
      <c r="M17" s="12" t="s">
        <v>13</v>
      </c>
      <c r="N17" s="12" t="s">
        <v>14</v>
      </c>
      <c r="O17" s="12" t="s">
        <v>15</v>
      </c>
      <c r="P17" s="12" t="s">
        <v>16</v>
      </c>
      <c r="Q17" s="12" t="s">
        <v>177</v>
      </c>
      <c r="R17" s="12" t="s">
        <v>17</v>
      </c>
      <c r="S17" s="12" t="s">
        <v>18</v>
      </c>
      <c r="T17" s="12" t="s">
        <v>19</v>
      </c>
      <c r="U17" s="12" t="s">
        <v>20</v>
      </c>
      <c r="V17" s="13" t="s">
        <v>21</v>
      </c>
      <c r="AA17">
        <v>17</v>
      </c>
      <c r="AB17" t="s">
        <v>50</v>
      </c>
      <c r="AC17" t="s">
        <v>99</v>
      </c>
      <c r="AD17" t="s">
        <v>146</v>
      </c>
    </row>
    <row r="18" spans="1:30" ht="25.5" customHeight="1">
      <c r="A18" s="14" t="s">
        <v>26</v>
      </c>
      <c r="B18" s="38">
        <v>40</v>
      </c>
      <c r="C18" s="39"/>
      <c r="D18" s="38">
        <v>50</v>
      </c>
      <c r="E18" s="40"/>
      <c r="F18" s="40"/>
      <c r="G18" s="39"/>
      <c r="H18" s="26">
        <f>SUM(I18:V18)</f>
        <v>61</v>
      </c>
      <c r="I18" s="23">
        <v>6</v>
      </c>
      <c r="J18" s="23">
        <v>7</v>
      </c>
      <c r="K18" s="23">
        <v>7</v>
      </c>
      <c r="L18" s="23">
        <v>4</v>
      </c>
      <c r="M18" s="23">
        <v>3</v>
      </c>
      <c r="N18" s="23">
        <v>2</v>
      </c>
      <c r="O18" s="23">
        <v>10</v>
      </c>
      <c r="P18" s="15"/>
      <c r="Q18" s="23">
        <v>6</v>
      </c>
      <c r="R18" s="23">
        <v>6</v>
      </c>
      <c r="S18" s="23">
        <v>2</v>
      </c>
      <c r="T18" s="23">
        <v>6</v>
      </c>
      <c r="U18" s="23">
        <v>1</v>
      </c>
      <c r="V18" s="21">
        <v>1</v>
      </c>
      <c r="AA18">
        <v>18</v>
      </c>
      <c r="AB18" t="s">
        <v>51</v>
      </c>
      <c r="AC18" t="s">
        <v>100</v>
      </c>
      <c r="AD18" t="s">
        <v>147</v>
      </c>
    </row>
    <row r="19" spans="1:30" ht="25.5" customHeight="1" thickBot="1">
      <c r="A19" s="16" t="s">
        <v>27</v>
      </c>
      <c r="B19" s="30">
        <v>30</v>
      </c>
      <c r="C19" s="31"/>
      <c r="D19" s="30">
        <v>40</v>
      </c>
      <c r="E19" s="32"/>
      <c r="F19" s="32"/>
      <c r="G19" s="31"/>
      <c r="H19" s="27">
        <f>SUM(I19:V19)</f>
        <v>49</v>
      </c>
      <c r="I19" s="24">
        <v>4</v>
      </c>
      <c r="J19" s="24">
        <v>6</v>
      </c>
      <c r="K19" s="17"/>
      <c r="L19" s="24">
        <v>4</v>
      </c>
      <c r="M19" s="24">
        <v>4</v>
      </c>
      <c r="N19" s="17"/>
      <c r="O19" s="17"/>
      <c r="P19" s="24">
        <v>10</v>
      </c>
      <c r="Q19" s="24">
        <v>6</v>
      </c>
      <c r="R19" s="24">
        <v>6</v>
      </c>
      <c r="S19" s="17"/>
      <c r="T19" s="24">
        <v>6</v>
      </c>
      <c r="U19" s="24">
        <v>2</v>
      </c>
      <c r="V19" s="22">
        <v>1</v>
      </c>
      <c r="AA19">
        <v>19</v>
      </c>
      <c r="AB19" t="s">
        <v>52</v>
      </c>
      <c r="AC19" t="s">
        <v>101</v>
      </c>
      <c r="AD19" t="s">
        <v>148</v>
      </c>
    </row>
    <row r="20" spans="1:30" ht="9.75" customHeight="1">
      <c r="A20" s="9"/>
      <c r="B20" s="9"/>
      <c r="C20" s="9"/>
      <c r="D20" s="9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AA20">
        <v>20</v>
      </c>
      <c r="AB20" t="s">
        <v>53</v>
      </c>
      <c r="AC20" t="s">
        <v>102</v>
      </c>
      <c r="AD20" t="s">
        <v>149</v>
      </c>
    </row>
    <row r="21" spans="1:30" ht="9.75" customHeight="1">
      <c r="A21" s="9"/>
      <c r="B21" s="25" t="s">
        <v>197</v>
      </c>
      <c r="C21" s="2"/>
      <c r="D21" s="25" t="s">
        <v>32</v>
      </c>
      <c r="E21" s="2"/>
      <c r="F21" s="25" t="s">
        <v>33</v>
      </c>
      <c r="G21" s="25"/>
      <c r="H21" s="2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AA21">
        <v>21</v>
      </c>
      <c r="AB21" t="s">
        <v>54</v>
      </c>
      <c r="AC21" t="s">
        <v>103</v>
      </c>
      <c r="AD21" t="s">
        <v>150</v>
      </c>
    </row>
    <row r="22" spans="1:30" ht="18.75" customHeight="1">
      <c r="A22" s="9"/>
      <c r="B22" s="9"/>
      <c r="C22" s="9"/>
      <c r="D22" s="9"/>
      <c r="E22" s="9"/>
      <c r="F22" s="9"/>
      <c r="G22" s="10"/>
      <c r="H22" s="10"/>
      <c r="I22" s="10"/>
      <c r="J22" s="10"/>
      <c r="K22" s="10"/>
      <c r="L22" s="28" t="s">
        <v>29</v>
      </c>
      <c r="M22" s="28"/>
      <c r="N22" s="28"/>
      <c r="O22" s="28"/>
      <c r="P22" s="29" t="s">
        <v>185</v>
      </c>
      <c r="Q22" s="29"/>
      <c r="R22" s="29"/>
      <c r="S22" s="29"/>
      <c r="T22" s="29"/>
      <c r="U22" s="18" t="s">
        <v>30</v>
      </c>
      <c r="V22" s="10"/>
      <c r="AA22">
        <v>22</v>
      </c>
      <c r="AB22" t="s">
        <v>55</v>
      </c>
      <c r="AC22" t="s">
        <v>104</v>
      </c>
      <c r="AD22" t="s">
        <v>151</v>
      </c>
    </row>
    <row r="23" spans="1:30" ht="23.25" customHeight="1">
      <c r="A23" s="9"/>
      <c r="B23" s="9"/>
      <c r="C23" s="9"/>
      <c r="D23" s="9"/>
      <c r="E23" s="9"/>
      <c r="F23" s="9"/>
      <c r="G23" s="10"/>
      <c r="H23" s="41" t="str">
        <f>+IF(B1="","",VLOOKUP(B1,AA1:AD47,3,))</f>
        <v>千葉県</v>
      </c>
      <c r="I23" s="42"/>
      <c r="J23" s="1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AA23">
        <v>23</v>
      </c>
      <c r="AB23" t="s">
        <v>56</v>
      </c>
      <c r="AC23" t="s">
        <v>105</v>
      </c>
      <c r="AD23" t="s">
        <v>152</v>
      </c>
    </row>
    <row r="24" spans="1:30" ht="18.75" customHeight="1">
      <c r="A24" s="9"/>
      <c r="B24" s="9"/>
      <c r="C24" s="9"/>
      <c r="D24" s="9"/>
      <c r="E24" s="9"/>
      <c r="F24" s="9"/>
      <c r="G24" s="10"/>
      <c r="H24" s="10"/>
      <c r="I24" s="10"/>
      <c r="J24" s="10"/>
      <c r="K24" s="10"/>
      <c r="L24" s="28" t="s">
        <v>31</v>
      </c>
      <c r="M24" s="28"/>
      <c r="N24" s="28"/>
      <c r="O24" s="28"/>
      <c r="P24" s="29"/>
      <c r="Q24" s="29"/>
      <c r="R24" s="29"/>
      <c r="S24" s="29"/>
      <c r="T24" s="29"/>
      <c r="U24" s="18" t="s">
        <v>30</v>
      </c>
      <c r="V24" s="10"/>
      <c r="AA24">
        <v>24</v>
      </c>
      <c r="AB24" t="s">
        <v>57</v>
      </c>
      <c r="AC24" t="s">
        <v>106</v>
      </c>
      <c r="AD24" t="s">
        <v>153</v>
      </c>
    </row>
    <row r="25" spans="27:30" ht="13.5">
      <c r="AA25">
        <v>25</v>
      </c>
      <c r="AB25" t="s">
        <v>58</v>
      </c>
      <c r="AC25" t="s">
        <v>107</v>
      </c>
      <c r="AD25" t="s">
        <v>154</v>
      </c>
    </row>
    <row r="26" spans="27:30" ht="13.5">
      <c r="AA26">
        <v>26</v>
      </c>
      <c r="AB26" t="s">
        <v>59</v>
      </c>
      <c r="AC26" t="s">
        <v>108</v>
      </c>
      <c r="AD26" t="s">
        <v>155</v>
      </c>
    </row>
    <row r="27" spans="27:30" ht="13.5">
      <c r="AA27">
        <v>27</v>
      </c>
      <c r="AB27" t="s">
        <v>60</v>
      </c>
      <c r="AC27" t="s">
        <v>109</v>
      </c>
      <c r="AD27" t="s">
        <v>156</v>
      </c>
    </row>
    <row r="28" spans="27:30" ht="13.5">
      <c r="AA28">
        <v>28</v>
      </c>
      <c r="AB28" t="s">
        <v>61</v>
      </c>
      <c r="AC28" t="s">
        <v>110</v>
      </c>
      <c r="AD28" t="s">
        <v>157</v>
      </c>
    </row>
    <row r="29" spans="27:30" ht="13.5">
      <c r="AA29">
        <v>29</v>
      </c>
      <c r="AB29" t="s">
        <v>62</v>
      </c>
      <c r="AC29" t="s">
        <v>111</v>
      </c>
      <c r="AD29" t="s">
        <v>158</v>
      </c>
    </row>
    <row r="30" spans="27:30" ht="13.5">
      <c r="AA30">
        <v>30</v>
      </c>
      <c r="AB30" t="s">
        <v>63</v>
      </c>
      <c r="AC30" t="s">
        <v>112</v>
      </c>
      <c r="AD30" t="s">
        <v>159</v>
      </c>
    </row>
    <row r="31" spans="27:30" ht="13.5">
      <c r="AA31">
        <v>31</v>
      </c>
      <c r="AB31" t="s">
        <v>64</v>
      </c>
      <c r="AC31" t="s">
        <v>113</v>
      </c>
      <c r="AD31" t="s">
        <v>160</v>
      </c>
    </row>
    <row r="32" spans="27:30" ht="13.5">
      <c r="AA32">
        <v>32</v>
      </c>
      <c r="AB32" t="s">
        <v>65</v>
      </c>
      <c r="AC32" t="s">
        <v>114</v>
      </c>
      <c r="AD32" t="s">
        <v>161</v>
      </c>
    </row>
    <row r="33" spans="27:30" ht="13.5">
      <c r="AA33">
        <v>33</v>
      </c>
      <c r="AB33" t="s">
        <v>66</v>
      </c>
      <c r="AC33" t="s">
        <v>115</v>
      </c>
      <c r="AD33" t="s">
        <v>162</v>
      </c>
    </row>
    <row r="34" spans="27:30" ht="13.5">
      <c r="AA34">
        <v>34</v>
      </c>
      <c r="AB34" t="s">
        <v>67</v>
      </c>
      <c r="AC34" t="s">
        <v>116</v>
      </c>
      <c r="AD34" t="s">
        <v>163</v>
      </c>
    </row>
    <row r="35" spans="27:30" ht="13.5">
      <c r="AA35">
        <v>35</v>
      </c>
      <c r="AB35" t="s">
        <v>68</v>
      </c>
      <c r="AC35" t="s">
        <v>117</v>
      </c>
      <c r="AD35" t="s">
        <v>164</v>
      </c>
    </row>
    <row r="36" spans="27:30" ht="13.5">
      <c r="AA36">
        <v>36</v>
      </c>
      <c r="AB36" t="s">
        <v>70</v>
      </c>
      <c r="AC36" t="s">
        <v>119</v>
      </c>
      <c r="AD36" t="s">
        <v>166</v>
      </c>
    </row>
    <row r="37" spans="27:30" ht="13.5">
      <c r="AA37">
        <v>37</v>
      </c>
      <c r="AB37" t="s">
        <v>69</v>
      </c>
      <c r="AC37" t="s">
        <v>118</v>
      </c>
      <c r="AD37" t="s">
        <v>165</v>
      </c>
    </row>
    <row r="38" spans="27:30" ht="13.5">
      <c r="AA38">
        <v>38</v>
      </c>
      <c r="AB38" t="s">
        <v>71</v>
      </c>
      <c r="AC38" t="s">
        <v>120</v>
      </c>
      <c r="AD38" t="s">
        <v>167</v>
      </c>
    </row>
    <row r="39" spans="27:30" ht="13.5">
      <c r="AA39">
        <v>39</v>
      </c>
      <c r="AB39" t="s">
        <v>72</v>
      </c>
      <c r="AC39" t="s">
        <v>121</v>
      </c>
      <c r="AD39" t="s">
        <v>168</v>
      </c>
    </row>
    <row r="40" spans="27:30" ht="13.5">
      <c r="AA40">
        <v>40</v>
      </c>
      <c r="AB40" t="s">
        <v>73</v>
      </c>
      <c r="AC40" t="s">
        <v>122</v>
      </c>
      <c r="AD40" t="s">
        <v>169</v>
      </c>
    </row>
    <row r="41" spans="27:30" ht="13.5">
      <c r="AA41">
        <v>41</v>
      </c>
      <c r="AB41" t="s">
        <v>74</v>
      </c>
      <c r="AC41" t="s">
        <v>123</v>
      </c>
      <c r="AD41" t="s">
        <v>170</v>
      </c>
    </row>
    <row r="42" spans="27:30" ht="13.5">
      <c r="AA42">
        <v>42</v>
      </c>
      <c r="AB42" t="s">
        <v>75</v>
      </c>
      <c r="AC42" t="s">
        <v>124</v>
      </c>
      <c r="AD42" t="s">
        <v>171</v>
      </c>
    </row>
    <row r="43" spans="27:30" ht="13.5">
      <c r="AA43">
        <v>43</v>
      </c>
      <c r="AB43" t="s">
        <v>76</v>
      </c>
      <c r="AC43" t="s">
        <v>125</v>
      </c>
      <c r="AD43" t="s">
        <v>172</v>
      </c>
    </row>
    <row r="44" spans="27:30" ht="13.5">
      <c r="AA44">
        <v>44</v>
      </c>
      <c r="AB44" t="s">
        <v>77</v>
      </c>
      <c r="AC44" t="s">
        <v>126</v>
      </c>
      <c r="AD44" t="s">
        <v>173</v>
      </c>
    </row>
    <row r="45" spans="27:30" ht="13.5">
      <c r="AA45">
        <v>45</v>
      </c>
      <c r="AB45" t="s">
        <v>78</v>
      </c>
      <c r="AC45" t="s">
        <v>127</v>
      </c>
      <c r="AD45" t="s">
        <v>174</v>
      </c>
    </row>
    <row r="46" spans="27:30" ht="13.5">
      <c r="AA46">
        <v>46</v>
      </c>
      <c r="AB46" t="s">
        <v>79</v>
      </c>
      <c r="AC46" t="s">
        <v>128</v>
      </c>
      <c r="AD46" t="s">
        <v>175</v>
      </c>
    </row>
    <row r="47" spans="27:30" ht="13.5">
      <c r="AA47">
        <v>47</v>
      </c>
      <c r="AB47" t="s">
        <v>80</v>
      </c>
      <c r="AC47" t="s">
        <v>129</v>
      </c>
      <c r="AD47" t="s">
        <v>176</v>
      </c>
    </row>
  </sheetData>
  <sheetProtection/>
  <protectedRanges>
    <protectedRange password="CD85" sqref="G1:R2" name="範囲1"/>
  </protectedRanges>
  <mergeCells count="65">
    <mergeCell ref="C1:F1"/>
    <mergeCell ref="G1:V1"/>
    <mergeCell ref="B3:G4"/>
    <mergeCell ref="H3:I4"/>
    <mergeCell ref="J3:L4"/>
    <mergeCell ref="M3:N4"/>
    <mergeCell ref="O3:R4"/>
    <mergeCell ref="S3:T4"/>
    <mergeCell ref="U3:V3"/>
    <mergeCell ref="U4:V4"/>
    <mergeCell ref="A5:A6"/>
    <mergeCell ref="B5:G6"/>
    <mergeCell ref="H5:I6"/>
    <mergeCell ref="J5:L6"/>
    <mergeCell ref="M5:N6"/>
    <mergeCell ref="O5:R6"/>
    <mergeCell ref="S5:T6"/>
    <mergeCell ref="U5:V5"/>
    <mergeCell ref="U6:V6"/>
    <mergeCell ref="A7:A10"/>
    <mergeCell ref="B7:G8"/>
    <mergeCell ref="H7:I8"/>
    <mergeCell ref="J7:L8"/>
    <mergeCell ref="B9:G10"/>
    <mergeCell ref="H9:I10"/>
    <mergeCell ref="J9:L10"/>
    <mergeCell ref="M7:N8"/>
    <mergeCell ref="O7:R8"/>
    <mergeCell ref="S7:T8"/>
    <mergeCell ref="U7:V7"/>
    <mergeCell ref="U8:V8"/>
    <mergeCell ref="M9:N10"/>
    <mergeCell ref="O9:R10"/>
    <mergeCell ref="S9:T10"/>
    <mergeCell ref="U9:V9"/>
    <mergeCell ref="U10:V10"/>
    <mergeCell ref="A11:A14"/>
    <mergeCell ref="B11:G12"/>
    <mergeCell ref="H11:I12"/>
    <mergeCell ref="J11:L12"/>
    <mergeCell ref="B13:G14"/>
    <mergeCell ref="H13:I14"/>
    <mergeCell ref="J13:L14"/>
    <mergeCell ref="M11:N12"/>
    <mergeCell ref="O11:R12"/>
    <mergeCell ref="S11:T12"/>
    <mergeCell ref="U11:V11"/>
    <mergeCell ref="U12:V12"/>
    <mergeCell ref="M13:N14"/>
    <mergeCell ref="O13:R14"/>
    <mergeCell ref="S13:T14"/>
    <mergeCell ref="U13:V13"/>
    <mergeCell ref="U14:V14"/>
    <mergeCell ref="Q16:S16"/>
    <mergeCell ref="B17:C17"/>
    <mergeCell ref="D17:G17"/>
    <mergeCell ref="B18:C18"/>
    <mergeCell ref="D18:G18"/>
    <mergeCell ref="H23:I23"/>
    <mergeCell ref="L24:O24"/>
    <mergeCell ref="P24:T24"/>
    <mergeCell ref="B19:C19"/>
    <mergeCell ref="D19:G19"/>
    <mergeCell ref="L22:O22"/>
    <mergeCell ref="P22:T22"/>
  </mergeCells>
  <dataValidations count="1">
    <dataValidation allowBlank="1" showInputMessage="1" showErrorMessage="1" imeMode="halfAlpha" sqref="I18:V19 B18:G19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SheetLayoutView="90" zoomScalePageLayoutView="0" workbookViewId="0" topLeftCell="A1">
      <selection activeCell="B25" sqref="B25"/>
    </sheetView>
  </sheetViews>
  <sheetFormatPr defaultColWidth="9.00390625" defaultRowHeight="13.5"/>
  <cols>
    <col min="1" max="2" width="9.00390625" style="92" customWidth="1"/>
    <col min="3" max="6" width="3.625" style="92" customWidth="1"/>
    <col min="7" max="7" width="1.625" style="102" customWidth="1"/>
    <col min="8" max="8" width="11.625" style="102" customWidth="1"/>
    <col min="9" max="22" width="6.125" style="102" customWidth="1"/>
    <col min="23" max="25" width="9.00390625" style="92" customWidth="1"/>
    <col min="26" max="26" width="6.625" style="92" customWidth="1"/>
    <col min="27" max="31" width="6.625" style="92" hidden="1" customWidth="1"/>
    <col min="32" max="16384" width="9.00390625" style="92" customWidth="1"/>
  </cols>
  <sheetData>
    <row r="1" spans="1:30" ht="42.75" customHeight="1" thickBot="1">
      <c r="A1" s="4" t="s">
        <v>0</v>
      </c>
      <c r="B1" s="20"/>
      <c r="C1" s="76"/>
      <c r="D1" s="77"/>
      <c r="E1" s="77"/>
      <c r="F1" s="77"/>
      <c r="G1" s="90" t="s">
        <v>184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AA1" s="92">
        <v>1</v>
      </c>
      <c r="AB1" s="92" t="s">
        <v>34</v>
      </c>
      <c r="AC1" s="92" t="s">
        <v>86</v>
      </c>
      <c r="AD1" s="92" t="s">
        <v>130</v>
      </c>
    </row>
    <row r="2" spans="1:30" ht="20.25" customHeight="1" thickBot="1">
      <c r="A2" s="93"/>
      <c r="B2" s="93"/>
      <c r="C2" s="93"/>
      <c r="D2" s="93"/>
      <c r="E2" s="93"/>
      <c r="F2" s="93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AA2" s="92">
        <v>2</v>
      </c>
      <c r="AB2" s="92" t="s">
        <v>36</v>
      </c>
      <c r="AC2" s="92" t="s">
        <v>83</v>
      </c>
      <c r="AD2" s="92" t="s">
        <v>132</v>
      </c>
    </row>
    <row r="3" spans="1:30" s="102" customFormat="1" ht="16.5" customHeight="1">
      <c r="A3" s="96"/>
      <c r="B3" s="97" t="s">
        <v>28</v>
      </c>
      <c r="C3" s="98"/>
      <c r="D3" s="98"/>
      <c r="E3" s="98"/>
      <c r="F3" s="98"/>
      <c r="G3" s="99"/>
      <c r="H3" s="97" t="s">
        <v>1</v>
      </c>
      <c r="I3" s="99"/>
      <c r="J3" s="97" t="s">
        <v>81</v>
      </c>
      <c r="K3" s="98"/>
      <c r="L3" s="99"/>
      <c r="M3" s="97" t="s">
        <v>2</v>
      </c>
      <c r="N3" s="99"/>
      <c r="O3" s="97" t="s">
        <v>3</v>
      </c>
      <c r="P3" s="98"/>
      <c r="Q3" s="98"/>
      <c r="R3" s="98"/>
      <c r="S3" s="97" t="s">
        <v>4</v>
      </c>
      <c r="T3" s="99"/>
      <c r="U3" s="100" t="s">
        <v>5</v>
      </c>
      <c r="V3" s="101"/>
      <c r="AA3" s="92">
        <v>3</v>
      </c>
      <c r="AB3" s="92" t="s">
        <v>37</v>
      </c>
      <c r="AC3" s="92" t="s">
        <v>84</v>
      </c>
      <c r="AD3" s="92" t="s">
        <v>131</v>
      </c>
    </row>
    <row r="4" spans="1:30" s="102" customFormat="1" ht="16.5" customHeight="1">
      <c r="A4" s="103"/>
      <c r="B4" s="104"/>
      <c r="C4" s="105"/>
      <c r="D4" s="105"/>
      <c r="E4" s="105"/>
      <c r="F4" s="105"/>
      <c r="G4" s="106"/>
      <c r="H4" s="104"/>
      <c r="I4" s="106"/>
      <c r="J4" s="104"/>
      <c r="K4" s="105"/>
      <c r="L4" s="106"/>
      <c r="M4" s="104"/>
      <c r="N4" s="106"/>
      <c r="O4" s="104"/>
      <c r="P4" s="105"/>
      <c r="Q4" s="105"/>
      <c r="R4" s="105"/>
      <c r="S4" s="104"/>
      <c r="T4" s="106"/>
      <c r="U4" s="107" t="s">
        <v>6</v>
      </c>
      <c r="V4" s="108"/>
      <c r="AA4" s="92">
        <v>4</v>
      </c>
      <c r="AB4" s="92" t="s">
        <v>35</v>
      </c>
      <c r="AC4" s="92" t="s">
        <v>85</v>
      </c>
      <c r="AD4" s="92" t="s">
        <v>133</v>
      </c>
    </row>
    <row r="5" spans="1:30" s="102" customFormat="1" ht="26.25" customHeight="1">
      <c r="A5" s="109" t="s">
        <v>22</v>
      </c>
      <c r="B5" s="66"/>
      <c r="C5" s="67"/>
      <c r="D5" s="67"/>
      <c r="E5" s="67"/>
      <c r="F5" s="67"/>
      <c r="G5" s="68"/>
      <c r="H5" s="66"/>
      <c r="I5" s="68"/>
      <c r="J5" s="110"/>
      <c r="K5" s="111"/>
      <c r="L5" s="112"/>
      <c r="M5" s="110"/>
      <c r="N5" s="112"/>
      <c r="O5" s="110"/>
      <c r="P5" s="111"/>
      <c r="Q5" s="111"/>
      <c r="R5" s="111"/>
      <c r="S5" s="49"/>
      <c r="T5" s="50"/>
      <c r="U5" s="49"/>
      <c r="V5" s="53"/>
      <c r="AA5" s="92">
        <v>5</v>
      </c>
      <c r="AB5" s="92" t="s">
        <v>38</v>
      </c>
      <c r="AC5" s="92" t="s">
        <v>87</v>
      </c>
      <c r="AD5" s="92" t="s">
        <v>134</v>
      </c>
    </row>
    <row r="6" spans="1:30" s="102" customFormat="1" ht="26.25" customHeight="1">
      <c r="A6" s="113"/>
      <c r="B6" s="69"/>
      <c r="C6" s="70"/>
      <c r="D6" s="70"/>
      <c r="E6" s="70"/>
      <c r="F6" s="70"/>
      <c r="G6" s="71"/>
      <c r="H6" s="69"/>
      <c r="I6" s="71"/>
      <c r="J6" s="114"/>
      <c r="K6" s="115"/>
      <c r="L6" s="116"/>
      <c r="M6" s="114"/>
      <c r="N6" s="116"/>
      <c r="O6" s="114"/>
      <c r="P6" s="115"/>
      <c r="Q6" s="115"/>
      <c r="R6" s="115"/>
      <c r="S6" s="51"/>
      <c r="T6" s="52"/>
      <c r="U6" s="54"/>
      <c r="V6" s="55"/>
      <c r="AA6" s="92">
        <v>6</v>
      </c>
      <c r="AB6" s="92" t="s">
        <v>39</v>
      </c>
      <c r="AC6" s="92" t="s">
        <v>88</v>
      </c>
      <c r="AD6" s="92" t="s">
        <v>135</v>
      </c>
    </row>
    <row r="7" spans="1:30" s="102" customFormat="1" ht="26.25" customHeight="1">
      <c r="A7" s="109" t="s">
        <v>23</v>
      </c>
      <c r="B7" s="66"/>
      <c r="C7" s="67"/>
      <c r="D7" s="67"/>
      <c r="E7" s="67"/>
      <c r="F7" s="67"/>
      <c r="G7" s="68"/>
      <c r="H7" s="66"/>
      <c r="I7" s="68"/>
      <c r="J7" s="110"/>
      <c r="K7" s="111"/>
      <c r="L7" s="112"/>
      <c r="M7" s="110"/>
      <c r="N7" s="112"/>
      <c r="O7" s="110"/>
      <c r="P7" s="111"/>
      <c r="Q7" s="111"/>
      <c r="R7" s="111"/>
      <c r="S7" s="49"/>
      <c r="T7" s="50"/>
      <c r="U7" s="117"/>
      <c r="V7" s="118"/>
      <c r="AA7" s="92">
        <v>7</v>
      </c>
      <c r="AB7" s="92" t="s">
        <v>40</v>
      </c>
      <c r="AC7" s="92" t="s">
        <v>89</v>
      </c>
      <c r="AD7" s="92" t="s">
        <v>136</v>
      </c>
    </row>
    <row r="8" spans="1:30" s="102" customFormat="1" ht="26.25" customHeight="1">
      <c r="A8" s="119"/>
      <c r="B8" s="69"/>
      <c r="C8" s="70"/>
      <c r="D8" s="70"/>
      <c r="E8" s="70"/>
      <c r="F8" s="70"/>
      <c r="G8" s="71"/>
      <c r="H8" s="69"/>
      <c r="I8" s="71"/>
      <c r="J8" s="114"/>
      <c r="K8" s="115"/>
      <c r="L8" s="116"/>
      <c r="M8" s="114"/>
      <c r="N8" s="116"/>
      <c r="O8" s="114"/>
      <c r="P8" s="115"/>
      <c r="Q8" s="115"/>
      <c r="R8" s="115"/>
      <c r="S8" s="51"/>
      <c r="T8" s="52"/>
      <c r="U8" s="51"/>
      <c r="V8" s="120"/>
      <c r="AA8" s="92">
        <v>8</v>
      </c>
      <c r="AB8" s="92" t="s">
        <v>41</v>
      </c>
      <c r="AC8" s="92" t="s">
        <v>90</v>
      </c>
      <c r="AD8" s="92" t="s">
        <v>137</v>
      </c>
    </row>
    <row r="9" spans="1:30" s="102" customFormat="1" ht="26.25" customHeight="1">
      <c r="A9" s="119"/>
      <c r="B9" s="66"/>
      <c r="C9" s="67"/>
      <c r="D9" s="67"/>
      <c r="E9" s="67"/>
      <c r="F9" s="67"/>
      <c r="G9" s="68"/>
      <c r="H9" s="66"/>
      <c r="I9" s="68"/>
      <c r="J9" s="110"/>
      <c r="K9" s="111"/>
      <c r="L9" s="112"/>
      <c r="M9" s="110"/>
      <c r="N9" s="112"/>
      <c r="O9" s="110"/>
      <c r="P9" s="111"/>
      <c r="Q9" s="111"/>
      <c r="R9" s="111"/>
      <c r="S9" s="49"/>
      <c r="T9" s="50"/>
      <c r="U9" s="49"/>
      <c r="V9" s="53"/>
      <c r="AA9" s="92">
        <v>9</v>
      </c>
      <c r="AB9" s="92" t="s">
        <v>42</v>
      </c>
      <c r="AC9" s="92" t="s">
        <v>91</v>
      </c>
      <c r="AD9" s="92" t="s">
        <v>138</v>
      </c>
    </row>
    <row r="10" spans="1:30" s="102" customFormat="1" ht="26.25" customHeight="1">
      <c r="A10" s="113"/>
      <c r="B10" s="69"/>
      <c r="C10" s="70"/>
      <c r="D10" s="70"/>
      <c r="E10" s="70"/>
      <c r="F10" s="70"/>
      <c r="G10" s="71"/>
      <c r="H10" s="69"/>
      <c r="I10" s="71"/>
      <c r="J10" s="114"/>
      <c r="K10" s="115"/>
      <c r="L10" s="116"/>
      <c r="M10" s="114"/>
      <c r="N10" s="116"/>
      <c r="O10" s="114"/>
      <c r="P10" s="115"/>
      <c r="Q10" s="115"/>
      <c r="R10" s="115"/>
      <c r="S10" s="51"/>
      <c r="T10" s="52"/>
      <c r="U10" s="54"/>
      <c r="V10" s="55"/>
      <c r="AA10" s="92">
        <v>10</v>
      </c>
      <c r="AB10" s="92" t="s">
        <v>43</v>
      </c>
      <c r="AC10" s="92" t="s">
        <v>92</v>
      </c>
      <c r="AD10" s="92" t="s">
        <v>139</v>
      </c>
    </row>
    <row r="11" spans="1:30" s="102" customFormat="1" ht="26.25" customHeight="1">
      <c r="A11" s="109" t="s">
        <v>24</v>
      </c>
      <c r="B11" s="66"/>
      <c r="C11" s="67"/>
      <c r="D11" s="67"/>
      <c r="E11" s="67"/>
      <c r="F11" s="67"/>
      <c r="G11" s="68"/>
      <c r="H11" s="66"/>
      <c r="I11" s="68"/>
      <c r="J11" s="110"/>
      <c r="K11" s="111"/>
      <c r="L11" s="112"/>
      <c r="M11" s="110"/>
      <c r="N11" s="112"/>
      <c r="O11" s="110"/>
      <c r="P11" s="111"/>
      <c r="Q11" s="111"/>
      <c r="R11" s="111"/>
      <c r="S11" s="49"/>
      <c r="T11" s="50"/>
      <c r="U11" s="117"/>
      <c r="V11" s="118"/>
      <c r="AA11" s="92">
        <v>11</v>
      </c>
      <c r="AB11" s="92" t="s">
        <v>44</v>
      </c>
      <c r="AC11" s="92" t="s">
        <v>93</v>
      </c>
      <c r="AD11" s="92" t="s">
        <v>140</v>
      </c>
    </row>
    <row r="12" spans="1:30" s="102" customFormat="1" ht="26.25" customHeight="1">
      <c r="A12" s="119"/>
      <c r="B12" s="69"/>
      <c r="C12" s="70"/>
      <c r="D12" s="70"/>
      <c r="E12" s="70"/>
      <c r="F12" s="70"/>
      <c r="G12" s="71"/>
      <c r="H12" s="69"/>
      <c r="I12" s="71"/>
      <c r="J12" s="114"/>
      <c r="K12" s="115"/>
      <c r="L12" s="116"/>
      <c r="M12" s="114"/>
      <c r="N12" s="116"/>
      <c r="O12" s="114"/>
      <c r="P12" s="115"/>
      <c r="Q12" s="115"/>
      <c r="R12" s="115"/>
      <c r="S12" s="51"/>
      <c r="T12" s="52"/>
      <c r="U12" s="51"/>
      <c r="V12" s="120"/>
      <c r="AA12" s="92">
        <v>12</v>
      </c>
      <c r="AB12" s="92" t="s">
        <v>45</v>
      </c>
      <c r="AC12" s="92" t="s">
        <v>94</v>
      </c>
      <c r="AD12" s="92" t="s">
        <v>141</v>
      </c>
    </row>
    <row r="13" spans="1:30" s="102" customFormat="1" ht="26.25" customHeight="1">
      <c r="A13" s="119"/>
      <c r="B13" s="66"/>
      <c r="C13" s="67"/>
      <c r="D13" s="67"/>
      <c r="E13" s="67"/>
      <c r="F13" s="67"/>
      <c r="G13" s="68"/>
      <c r="H13" s="66"/>
      <c r="I13" s="68"/>
      <c r="J13" s="110"/>
      <c r="K13" s="111"/>
      <c r="L13" s="112"/>
      <c r="M13" s="110"/>
      <c r="N13" s="112"/>
      <c r="O13" s="110"/>
      <c r="P13" s="111"/>
      <c r="Q13" s="111"/>
      <c r="R13" s="111"/>
      <c r="S13" s="49"/>
      <c r="T13" s="50"/>
      <c r="U13" s="117"/>
      <c r="V13" s="118"/>
      <c r="AA13" s="92">
        <v>13</v>
      </c>
      <c r="AB13" s="92" t="s">
        <v>46</v>
      </c>
      <c r="AC13" s="92" t="s">
        <v>95</v>
      </c>
      <c r="AD13" s="92" t="s">
        <v>142</v>
      </c>
    </row>
    <row r="14" spans="1:30" s="102" customFormat="1" ht="26.25" customHeight="1" thickBot="1">
      <c r="A14" s="121"/>
      <c r="B14" s="72"/>
      <c r="C14" s="73"/>
      <c r="D14" s="73"/>
      <c r="E14" s="73"/>
      <c r="F14" s="73"/>
      <c r="G14" s="74"/>
      <c r="H14" s="72"/>
      <c r="I14" s="74"/>
      <c r="J14" s="122"/>
      <c r="K14" s="123"/>
      <c r="L14" s="124"/>
      <c r="M14" s="122"/>
      <c r="N14" s="124"/>
      <c r="O14" s="122"/>
      <c r="P14" s="123"/>
      <c r="Q14" s="123"/>
      <c r="R14" s="123"/>
      <c r="S14" s="59"/>
      <c r="T14" s="60"/>
      <c r="U14" s="59"/>
      <c r="V14" s="125"/>
      <c r="AA14" s="92">
        <v>14</v>
      </c>
      <c r="AB14" s="92" t="s">
        <v>47</v>
      </c>
      <c r="AC14" s="92" t="s">
        <v>96</v>
      </c>
      <c r="AD14" s="92" t="s">
        <v>143</v>
      </c>
    </row>
    <row r="15" spans="1:30" ht="13.5">
      <c r="A15" s="126"/>
      <c r="B15" s="126"/>
      <c r="C15" s="126"/>
      <c r="D15" s="126"/>
      <c r="E15" s="126"/>
      <c r="F15" s="126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AA15" s="92">
        <v>15</v>
      </c>
      <c r="AB15" s="92" t="s">
        <v>48</v>
      </c>
      <c r="AC15" s="92" t="s">
        <v>97</v>
      </c>
      <c r="AD15" s="92" t="s">
        <v>144</v>
      </c>
    </row>
    <row r="16" spans="1:30" ht="14.25" thickBot="1">
      <c r="A16" s="126"/>
      <c r="B16" s="126"/>
      <c r="C16" s="126"/>
      <c r="D16" s="126"/>
      <c r="E16" s="126"/>
      <c r="F16" s="126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8" t="s">
        <v>178</v>
      </c>
      <c r="R16" s="128"/>
      <c r="S16" s="128"/>
      <c r="T16" s="127"/>
      <c r="U16" s="127"/>
      <c r="V16" s="127"/>
      <c r="AA16" s="92">
        <v>16</v>
      </c>
      <c r="AB16" s="92" t="s">
        <v>49</v>
      </c>
      <c r="AC16" s="92" t="s">
        <v>98</v>
      </c>
      <c r="AD16" s="92" t="s">
        <v>145</v>
      </c>
    </row>
    <row r="17" spans="1:30" ht="21" customHeight="1">
      <c r="A17" s="129" t="s">
        <v>25</v>
      </c>
      <c r="B17" s="130" t="s">
        <v>7</v>
      </c>
      <c r="C17" s="131"/>
      <c r="D17" s="130" t="s">
        <v>8</v>
      </c>
      <c r="E17" s="132"/>
      <c r="F17" s="132"/>
      <c r="G17" s="133"/>
      <c r="H17" s="134" t="s">
        <v>82</v>
      </c>
      <c r="I17" s="134" t="s">
        <v>9</v>
      </c>
      <c r="J17" s="134" t="s">
        <v>10</v>
      </c>
      <c r="K17" s="134" t="s">
        <v>11</v>
      </c>
      <c r="L17" s="134" t="s">
        <v>12</v>
      </c>
      <c r="M17" s="134" t="s">
        <v>13</v>
      </c>
      <c r="N17" s="134" t="s">
        <v>14</v>
      </c>
      <c r="O17" s="134" t="s">
        <v>15</v>
      </c>
      <c r="P17" s="134" t="s">
        <v>16</v>
      </c>
      <c r="Q17" s="134" t="s">
        <v>177</v>
      </c>
      <c r="R17" s="134" t="s">
        <v>17</v>
      </c>
      <c r="S17" s="134" t="s">
        <v>18</v>
      </c>
      <c r="T17" s="134" t="s">
        <v>19</v>
      </c>
      <c r="U17" s="134" t="s">
        <v>20</v>
      </c>
      <c r="V17" s="135" t="s">
        <v>21</v>
      </c>
      <c r="AA17" s="92">
        <v>17</v>
      </c>
      <c r="AB17" s="92" t="s">
        <v>50</v>
      </c>
      <c r="AC17" s="92" t="s">
        <v>99</v>
      </c>
      <c r="AD17" s="92" t="s">
        <v>146</v>
      </c>
    </row>
    <row r="18" spans="1:30" ht="25.5" customHeight="1">
      <c r="A18" s="136" t="s">
        <v>26</v>
      </c>
      <c r="B18" s="137"/>
      <c r="C18" s="138"/>
      <c r="D18" s="137"/>
      <c r="E18" s="139"/>
      <c r="F18" s="139"/>
      <c r="G18" s="138"/>
      <c r="H18" s="140">
        <f>+SUM(I18:V18)</f>
        <v>0</v>
      </c>
      <c r="I18" s="141"/>
      <c r="J18" s="141"/>
      <c r="K18" s="141"/>
      <c r="L18" s="141"/>
      <c r="M18" s="141"/>
      <c r="N18" s="141"/>
      <c r="O18" s="141"/>
      <c r="P18" s="142"/>
      <c r="Q18" s="141"/>
      <c r="R18" s="141"/>
      <c r="S18" s="141"/>
      <c r="T18" s="141"/>
      <c r="U18" s="141"/>
      <c r="V18" s="143"/>
      <c r="AA18" s="92">
        <v>18</v>
      </c>
      <c r="AB18" s="92" t="s">
        <v>51</v>
      </c>
      <c r="AC18" s="92" t="s">
        <v>100</v>
      </c>
      <c r="AD18" s="92" t="s">
        <v>202</v>
      </c>
    </row>
    <row r="19" spans="1:30" ht="25.5" customHeight="1" thickBot="1">
      <c r="A19" s="144" t="s">
        <v>27</v>
      </c>
      <c r="B19" s="145"/>
      <c r="C19" s="146"/>
      <c r="D19" s="145"/>
      <c r="E19" s="147"/>
      <c r="F19" s="147"/>
      <c r="G19" s="146"/>
      <c r="H19" s="148">
        <f>+SUM(I19:V19)</f>
        <v>0</v>
      </c>
      <c r="I19" s="149"/>
      <c r="J19" s="149"/>
      <c r="K19" s="150"/>
      <c r="L19" s="149"/>
      <c r="M19" s="149"/>
      <c r="N19" s="150"/>
      <c r="O19" s="150"/>
      <c r="P19" s="149"/>
      <c r="Q19" s="149"/>
      <c r="R19" s="149"/>
      <c r="S19" s="150"/>
      <c r="T19" s="149"/>
      <c r="U19" s="149"/>
      <c r="V19" s="151"/>
      <c r="AA19" s="92">
        <v>19</v>
      </c>
      <c r="AB19" s="92" t="s">
        <v>52</v>
      </c>
      <c r="AC19" s="92" t="s">
        <v>101</v>
      </c>
      <c r="AD19" s="92" t="s">
        <v>203</v>
      </c>
    </row>
    <row r="20" spans="1:30" ht="13.5">
      <c r="A20" s="126"/>
      <c r="B20" s="126"/>
      <c r="C20" s="126"/>
      <c r="D20" s="126"/>
      <c r="E20" s="126"/>
      <c r="F20" s="126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AA20" s="92">
        <v>20</v>
      </c>
      <c r="AB20" s="92" t="s">
        <v>53</v>
      </c>
      <c r="AC20" s="92" t="s">
        <v>102</v>
      </c>
      <c r="AD20" s="92" t="s">
        <v>204</v>
      </c>
    </row>
    <row r="21" spans="1:30" ht="13.5">
      <c r="A21" s="126"/>
      <c r="B21" s="152" t="s">
        <v>205</v>
      </c>
      <c r="C21" s="153"/>
      <c r="D21" s="152" t="s">
        <v>32</v>
      </c>
      <c r="E21" s="153"/>
      <c r="F21" s="152" t="s">
        <v>33</v>
      </c>
      <c r="G21" s="152"/>
      <c r="H21" s="152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AA21" s="92">
        <v>21</v>
      </c>
      <c r="AB21" s="92" t="s">
        <v>54</v>
      </c>
      <c r="AC21" s="92" t="s">
        <v>103</v>
      </c>
      <c r="AD21" s="92" t="s">
        <v>206</v>
      </c>
    </row>
    <row r="22" spans="1:30" ht="18.75" customHeight="1">
      <c r="A22" s="126"/>
      <c r="B22" s="126"/>
      <c r="C22" s="126"/>
      <c r="D22" s="126"/>
      <c r="E22" s="126"/>
      <c r="F22" s="126"/>
      <c r="G22" s="127"/>
      <c r="H22" s="127"/>
      <c r="I22" s="127"/>
      <c r="J22" s="127"/>
      <c r="K22" s="127"/>
      <c r="L22" s="28" t="s">
        <v>29</v>
      </c>
      <c r="M22" s="28"/>
      <c r="N22" s="28"/>
      <c r="O22" s="28"/>
      <c r="P22" s="29"/>
      <c r="Q22" s="29"/>
      <c r="R22" s="29"/>
      <c r="S22" s="29"/>
      <c r="T22" s="29"/>
      <c r="U22" s="18" t="s">
        <v>30</v>
      </c>
      <c r="V22" s="127"/>
      <c r="AA22" s="92">
        <v>22</v>
      </c>
      <c r="AB22" s="92" t="s">
        <v>55</v>
      </c>
      <c r="AC22" s="92" t="s">
        <v>104</v>
      </c>
      <c r="AD22" s="92" t="s">
        <v>207</v>
      </c>
    </row>
    <row r="23" spans="1:30" ht="23.25" customHeight="1">
      <c r="A23" s="126"/>
      <c r="B23" s="126"/>
      <c r="C23" s="126"/>
      <c r="D23" s="126"/>
      <c r="E23" s="126"/>
      <c r="F23" s="126"/>
      <c r="G23" s="127"/>
      <c r="H23" s="41">
        <f>+IF(B1="","",VLOOKUP(B1,AA1:AD47,3,))</f>
      </c>
      <c r="I23" s="42"/>
      <c r="J23" s="19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AA23" s="92">
        <v>23</v>
      </c>
      <c r="AB23" s="92" t="s">
        <v>56</v>
      </c>
      <c r="AC23" s="92" t="s">
        <v>105</v>
      </c>
      <c r="AD23" s="92" t="s">
        <v>208</v>
      </c>
    </row>
    <row r="24" spans="1:30" ht="18.75" customHeight="1">
      <c r="A24" s="126"/>
      <c r="B24" s="126"/>
      <c r="C24" s="126"/>
      <c r="D24" s="126"/>
      <c r="E24" s="126"/>
      <c r="F24" s="126"/>
      <c r="G24" s="127"/>
      <c r="H24" s="127"/>
      <c r="I24" s="127"/>
      <c r="J24" s="127"/>
      <c r="K24" s="127"/>
      <c r="L24" s="28" t="s">
        <v>31</v>
      </c>
      <c r="M24" s="28"/>
      <c r="N24" s="28"/>
      <c r="O24" s="28"/>
      <c r="P24" s="29"/>
      <c r="Q24" s="29"/>
      <c r="R24" s="29"/>
      <c r="S24" s="29"/>
      <c r="T24" s="29"/>
      <c r="U24" s="18" t="s">
        <v>30</v>
      </c>
      <c r="V24" s="127"/>
      <c r="AA24" s="92">
        <v>24</v>
      </c>
      <c r="AB24" s="92" t="s">
        <v>57</v>
      </c>
      <c r="AC24" s="92" t="s">
        <v>106</v>
      </c>
      <c r="AD24" s="92" t="s">
        <v>209</v>
      </c>
    </row>
    <row r="25" spans="27:30" ht="13.5">
      <c r="AA25" s="92">
        <v>25</v>
      </c>
      <c r="AB25" s="92" t="s">
        <v>58</v>
      </c>
      <c r="AC25" s="92" t="s">
        <v>107</v>
      </c>
      <c r="AD25" s="92" t="s">
        <v>210</v>
      </c>
    </row>
    <row r="26" spans="27:30" ht="13.5">
      <c r="AA26" s="92">
        <v>26</v>
      </c>
      <c r="AB26" s="92" t="s">
        <v>59</v>
      </c>
      <c r="AC26" s="92" t="s">
        <v>108</v>
      </c>
      <c r="AD26" s="92" t="s">
        <v>211</v>
      </c>
    </row>
    <row r="27" spans="27:30" ht="13.5">
      <c r="AA27" s="92">
        <v>27</v>
      </c>
      <c r="AB27" s="92" t="s">
        <v>60</v>
      </c>
      <c r="AC27" s="92" t="s">
        <v>109</v>
      </c>
      <c r="AD27" s="92" t="s">
        <v>212</v>
      </c>
    </row>
    <row r="28" spans="27:30" ht="13.5">
      <c r="AA28" s="92">
        <v>28</v>
      </c>
      <c r="AB28" s="92" t="s">
        <v>61</v>
      </c>
      <c r="AC28" s="92" t="s">
        <v>110</v>
      </c>
      <c r="AD28" s="92" t="s">
        <v>213</v>
      </c>
    </row>
    <row r="29" spans="27:30" ht="13.5">
      <c r="AA29" s="92">
        <v>29</v>
      </c>
      <c r="AB29" s="92" t="s">
        <v>62</v>
      </c>
      <c r="AC29" s="92" t="s">
        <v>111</v>
      </c>
      <c r="AD29" s="92" t="s">
        <v>214</v>
      </c>
    </row>
    <row r="30" spans="27:30" ht="13.5">
      <c r="AA30" s="92">
        <v>30</v>
      </c>
      <c r="AB30" s="92" t="s">
        <v>63</v>
      </c>
      <c r="AC30" s="92" t="s">
        <v>112</v>
      </c>
      <c r="AD30" s="92" t="s">
        <v>215</v>
      </c>
    </row>
    <row r="31" spans="27:30" ht="13.5">
      <c r="AA31" s="92">
        <v>31</v>
      </c>
      <c r="AB31" s="92" t="s">
        <v>64</v>
      </c>
      <c r="AC31" s="92" t="s">
        <v>113</v>
      </c>
      <c r="AD31" s="92" t="s">
        <v>216</v>
      </c>
    </row>
    <row r="32" spans="27:30" ht="13.5">
      <c r="AA32" s="92">
        <v>32</v>
      </c>
      <c r="AB32" s="92" t="s">
        <v>65</v>
      </c>
      <c r="AC32" s="92" t="s">
        <v>114</v>
      </c>
      <c r="AD32" s="92" t="s">
        <v>217</v>
      </c>
    </row>
    <row r="33" spans="27:30" ht="13.5">
      <c r="AA33" s="92">
        <v>33</v>
      </c>
      <c r="AB33" s="92" t="s">
        <v>66</v>
      </c>
      <c r="AC33" s="92" t="s">
        <v>115</v>
      </c>
      <c r="AD33" s="92" t="s">
        <v>218</v>
      </c>
    </row>
    <row r="34" spans="27:30" ht="13.5">
      <c r="AA34" s="92">
        <v>34</v>
      </c>
      <c r="AB34" s="92" t="s">
        <v>67</v>
      </c>
      <c r="AC34" s="92" t="s">
        <v>116</v>
      </c>
      <c r="AD34" s="92" t="s">
        <v>219</v>
      </c>
    </row>
    <row r="35" spans="27:30" ht="13.5">
      <c r="AA35" s="92">
        <v>35</v>
      </c>
      <c r="AB35" s="92" t="s">
        <v>68</v>
      </c>
      <c r="AC35" s="92" t="s">
        <v>117</v>
      </c>
      <c r="AD35" s="92" t="s">
        <v>220</v>
      </c>
    </row>
    <row r="36" spans="27:30" ht="13.5">
      <c r="AA36" s="92">
        <v>36</v>
      </c>
      <c r="AB36" s="92" t="s">
        <v>70</v>
      </c>
      <c r="AC36" s="92" t="s">
        <v>119</v>
      </c>
      <c r="AD36" s="92" t="s">
        <v>221</v>
      </c>
    </row>
    <row r="37" spans="27:30" ht="13.5">
      <c r="AA37" s="92">
        <v>37</v>
      </c>
      <c r="AB37" s="92" t="s">
        <v>69</v>
      </c>
      <c r="AC37" s="92" t="s">
        <v>118</v>
      </c>
      <c r="AD37" s="92" t="s">
        <v>165</v>
      </c>
    </row>
    <row r="38" spans="27:30" ht="13.5">
      <c r="AA38" s="92">
        <v>38</v>
      </c>
      <c r="AB38" s="92" t="s">
        <v>71</v>
      </c>
      <c r="AC38" s="92" t="s">
        <v>120</v>
      </c>
      <c r="AD38" s="92" t="s">
        <v>167</v>
      </c>
    </row>
    <row r="39" spans="27:30" ht="13.5">
      <c r="AA39" s="92">
        <v>39</v>
      </c>
      <c r="AB39" s="92" t="s">
        <v>72</v>
      </c>
      <c r="AC39" s="92" t="s">
        <v>121</v>
      </c>
      <c r="AD39" s="92" t="s">
        <v>168</v>
      </c>
    </row>
    <row r="40" spans="27:30" ht="13.5">
      <c r="AA40" s="92">
        <v>40</v>
      </c>
      <c r="AB40" s="92" t="s">
        <v>73</v>
      </c>
      <c r="AC40" s="92" t="s">
        <v>122</v>
      </c>
      <c r="AD40" s="92" t="s">
        <v>169</v>
      </c>
    </row>
    <row r="41" spans="27:30" ht="13.5">
      <c r="AA41" s="92">
        <v>41</v>
      </c>
      <c r="AB41" s="92" t="s">
        <v>74</v>
      </c>
      <c r="AC41" s="92" t="s">
        <v>123</v>
      </c>
      <c r="AD41" s="92" t="s">
        <v>170</v>
      </c>
    </row>
    <row r="42" spans="27:30" ht="13.5">
      <c r="AA42" s="92">
        <v>42</v>
      </c>
      <c r="AB42" s="92" t="s">
        <v>75</v>
      </c>
      <c r="AC42" s="92" t="s">
        <v>124</v>
      </c>
      <c r="AD42" s="92" t="s">
        <v>171</v>
      </c>
    </row>
    <row r="43" spans="27:30" ht="13.5">
      <c r="AA43" s="92">
        <v>43</v>
      </c>
      <c r="AB43" s="92" t="s">
        <v>76</v>
      </c>
      <c r="AC43" s="92" t="s">
        <v>125</v>
      </c>
      <c r="AD43" s="92" t="s">
        <v>172</v>
      </c>
    </row>
    <row r="44" spans="27:30" ht="13.5">
      <c r="AA44" s="92">
        <v>44</v>
      </c>
      <c r="AB44" s="92" t="s">
        <v>77</v>
      </c>
      <c r="AC44" s="92" t="s">
        <v>126</v>
      </c>
      <c r="AD44" s="92" t="s">
        <v>173</v>
      </c>
    </row>
    <row r="45" spans="27:30" ht="13.5">
      <c r="AA45" s="92">
        <v>45</v>
      </c>
      <c r="AB45" s="92" t="s">
        <v>78</v>
      </c>
      <c r="AC45" s="92" t="s">
        <v>127</v>
      </c>
      <c r="AD45" s="92" t="s">
        <v>174</v>
      </c>
    </row>
    <row r="46" spans="27:30" ht="13.5">
      <c r="AA46" s="92">
        <v>46</v>
      </c>
      <c r="AB46" s="92" t="s">
        <v>79</v>
      </c>
      <c r="AC46" s="92" t="s">
        <v>128</v>
      </c>
      <c r="AD46" s="92" t="s">
        <v>175</v>
      </c>
    </row>
    <row r="47" spans="27:30" ht="13.5">
      <c r="AA47" s="92">
        <v>47</v>
      </c>
      <c r="AB47" s="92" t="s">
        <v>80</v>
      </c>
      <c r="AC47" s="92" t="s">
        <v>129</v>
      </c>
      <c r="AD47" s="92" t="s">
        <v>176</v>
      </c>
    </row>
  </sheetData>
  <sheetProtection/>
  <protectedRanges>
    <protectedRange password="CD85" sqref="G1:R2" name="範囲1"/>
  </protectedRanges>
  <mergeCells count="65">
    <mergeCell ref="B19:C19"/>
    <mergeCell ref="D19:G19"/>
    <mergeCell ref="L22:O22"/>
    <mergeCell ref="P22:T22"/>
    <mergeCell ref="H23:I23"/>
    <mergeCell ref="L24:O24"/>
    <mergeCell ref="P24:T24"/>
    <mergeCell ref="U14:V14"/>
    <mergeCell ref="Q16:S16"/>
    <mergeCell ref="B17:C17"/>
    <mergeCell ref="D17:G17"/>
    <mergeCell ref="B18:C18"/>
    <mergeCell ref="D18:G18"/>
    <mergeCell ref="S11:T12"/>
    <mergeCell ref="U11:V11"/>
    <mergeCell ref="U12:V12"/>
    <mergeCell ref="B13:G14"/>
    <mergeCell ref="H13:I14"/>
    <mergeCell ref="J13:L14"/>
    <mergeCell ref="M13:N14"/>
    <mergeCell ref="O13:R14"/>
    <mergeCell ref="S13:T14"/>
    <mergeCell ref="U13:V13"/>
    <mergeCell ref="A11:A14"/>
    <mergeCell ref="B11:G12"/>
    <mergeCell ref="H11:I12"/>
    <mergeCell ref="J11:L12"/>
    <mergeCell ref="M11:N12"/>
    <mergeCell ref="O11:R12"/>
    <mergeCell ref="U7:V7"/>
    <mergeCell ref="U8:V8"/>
    <mergeCell ref="B9:G10"/>
    <mergeCell ref="H9:I10"/>
    <mergeCell ref="J9:L10"/>
    <mergeCell ref="M9:N10"/>
    <mergeCell ref="O9:R10"/>
    <mergeCell ref="S9:T10"/>
    <mergeCell ref="U9:V9"/>
    <mergeCell ref="U10:V10"/>
    <mergeCell ref="S5:T6"/>
    <mergeCell ref="U5:V5"/>
    <mergeCell ref="U6:V6"/>
    <mergeCell ref="A7:A10"/>
    <mergeCell ref="B7:G8"/>
    <mergeCell ref="H7:I8"/>
    <mergeCell ref="J7:L8"/>
    <mergeCell ref="M7:N8"/>
    <mergeCell ref="O7:R8"/>
    <mergeCell ref="S7:T8"/>
    <mergeCell ref="A5:A6"/>
    <mergeCell ref="B5:G6"/>
    <mergeCell ref="H5:I6"/>
    <mergeCell ref="J5:L6"/>
    <mergeCell ref="M5:N6"/>
    <mergeCell ref="O5:R6"/>
    <mergeCell ref="C1:F1"/>
    <mergeCell ref="G1:V1"/>
    <mergeCell ref="B3:G4"/>
    <mergeCell ref="H3:I4"/>
    <mergeCell ref="J3:L4"/>
    <mergeCell ref="M3:N4"/>
    <mergeCell ref="O3:R4"/>
    <mergeCell ref="S3:T4"/>
    <mergeCell ref="U3:V3"/>
    <mergeCell ref="U4:V4"/>
  </mergeCells>
  <dataValidations count="1">
    <dataValidation allowBlank="1" showInputMessage="1" showErrorMessage="1" imeMode="halfAlpha" sqref="I18:V19 B18:G19"/>
  </dataValidations>
  <printOptions/>
  <pageMargins left="0.98" right="0.35" top="0.5905511811023623" bottom="0.5905511811023623" header="0.5118110236220472" footer="0.5118110236220472"/>
  <pageSetup blackAndWhite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新潟市教育委員会</dc:creator>
  <cp:keywords/>
  <dc:description/>
  <cp:lastModifiedBy>横尾直子</cp:lastModifiedBy>
  <cp:lastPrinted>2012-03-16T08:34:05Z</cp:lastPrinted>
  <dcterms:created xsi:type="dcterms:W3CDTF">2006-12-13T02:42:37Z</dcterms:created>
  <dcterms:modified xsi:type="dcterms:W3CDTF">2012-07-02T12:07:08Z</dcterms:modified>
  <cp:category/>
  <cp:version/>
  <cp:contentType/>
  <cp:contentStatus/>
</cp:coreProperties>
</file>